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19" yWindow="52" windowWidth="15578" windowHeight="9766"/>
  </bookViews>
  <sheets>
    <sheet name="Tabelle2" sheetId="2" r:id="rId1"/>
    <sheet name="Tabelle2 (2)" sheetId="4" r:id="rId2"/>
    <sheet name="Tabelle1" sheetId="1" r:id="rId3"/>
    <sheet name="Tabelle3" sheetId="3" r:id="rId4"/>
  </sheets>
  <calcPr calcId="145621"/>
</workbook>
</file>

<file path=xl/calcChain.xml><?xml version="1.0" encoding="utf-8"?>
<calcChain xmlns="http://schemas.openxmlformats.org/spreadsheetml/2006/main">
  <c r="E4" i="2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2" i="1"/>
</calcChain>
</file>

<file path=xl/sharedStrings.xml><?xml version="1.0" encoding="utf-8"?>
<sst xmlns="http://schemas.openxmlformats.org/spreadsheetml/2006/main" count="730" uniqueCount="263">
  <si>
    <t>Ident</t>
  </si>
  <si>
    <t>Anzahl</t>
  </si>
  <si>
    <t>nur 1 Loaf Test, kein Differenzierer</t>
  </si>
  <si>
    <t>nein</t>
  </si>
  <si>
    <t>kein Diff. Frisst immer gleiche Mengen</t>
  </si>
  <si>
    <t>normal guter Diff. Nur VAL schlecht</t>
  </si>
  <si>
    <t>Ragoutkatze</t>
  </si>
  <si>
    <t>nein, Linksdrall</t>
  </si>
  <si>
    <t>nein, kein Diff</t>
  </si>
  <si>
    <t>zuviele tests sonst ok</t>
  </si>
  <si>
    <t>Ragoutkatze beobachten</t>
  </si>
  <si>
    <t>immer gut außer Val.</t>
  </si>
  <si>
    <t>ok außer Val.</t>
  </si>
  <si>
    <t>neue Katze Linksdrall</t>
  </si>
  <si>
    <t xml:space="preserve">neue Ragoutkatze, </t>
  </si>
  <si>
    <t>neue Ragoutkatze, beobachten</t>
  </si>
  <si>
    <t>Ragoutkatze, beobachten</t>
  </si>
  <si>
    <t>Ragoutkatze, Geringfresser</t>
  </si>
  <si>
    <t>ok außer Val Gleichfresser</t>
  </si>
  <si>
    <t>geringfresser</t>
  </si>
  <si>
    <t>Diff. Aber Geringfresser</t>
  </si>
  <si>
    <t>Gleichfresser</t>
  </si>
  <si>
    <t>Tests, n</t>
  </si>
  <si>
    <t>Loaf,n</t>
  </si>
  <si>
    <t>Bemerkung</t>
  </si>
  <si>
    <t>Rechtsdrall Geringfresser</t>
  </si>
  <si>
    <t>Prod.1 immer bevorzugt</t>
  </si>
  <si>
    <t>Rechtsdrall</t>
  </si>
  <si>
    <t>Gering</t>
  </si>
  <si>
    <t>zu alt</t>
  </si>
  <si>
    <t>ok</t>
  </si>
  <si>
    <t>linksdrall</t>
  </si>
  <si>
    <t>neu</t>
  </si>
  <si>
    <t>unsicher</t>
  </si>
  <si>
    <t>Linksdraller</t>
  </si>
  <si>
    <t>beobachten, zu wenig Tests</t>
  </si>
  <si>
    <t>Geringfresser</t>
  </si>
  <si>
    <t>Linksdrall</t>
  </si>
  <si>
    <t>Ragoutkatze, linksdrall</t>
  </si>
  <si>
    <t>diff. Nicht</t>
  </si>
  <si>
    <t>links</t>
  </si>
  <si>
    <t xml:space="preserve">Ragoutkatze, </t>
  </si>
  <si>
    <t>unbeständig</t>
  </si>
  <si>
    <t>Acode</t>
  </si>
  <si>
    <t>MITNR</t>
  </si>
  <si>
    <t>HHTNR</t>
  </si>
  <si>
    <t>TIERNR</t>
  </si>
  <si>
    <t>Name</t>
  </si>
  <si>
    <t>Jahr</t>
  </si>
  <si>
    <t>Geschlecht (Katze)</t>
  </si>
  <si>
    <t>Gewicht</t>
  </si>
  <si>
    <t>Aktivitaet</t>
  </si>
  <si>
    <t>Susi</t>
  </si>
  <si>
    <t>2001</t>
  </si>
  <si>
    <t>Katze, sterilisiert</t>
  </si>
  <si>
    <t>Butzi</t>
  </si>
  <si>
    <t>2008</t>
  </si>
  <si>
    <t/>
  </si>
  <si>
    <t>Paul</t>
  </si>
  <si>
    <t>2000</t>
  </si>
  <si>
    <t>Kater, kastriert</t>
  </si>
  <si>
    <t>Sammy</t>
  </si>
  <si>
    <t>2006</t>
  </si>
  <si>
    <t>Marie</t>
  </si>
  <si>
    <t>Kitti</t>
  </si>
  <si>
    <t>Mausi</t>
  </si>
  <si>
    <t>2010</t>
  </si>
  <si>
    <t>Muschi</t>
  </si>
  <si>
    <t>1999</t>
  </si>
  <si>
    <t>2002</t>
  </si>
  <si>
    <t>Minka</t>
  </si>
  <si>
    <t>Mietzi</t>
  </si>
  <si>
    <t>Pumy-Lam</t>
  </si>
  <si>
    <t>Jimmi</t>
  </si>
  <si>
    <t>Simba</t>
  </si>
  <si>
    <t>2007</t>
  </si>
  <si>
    <t>Katze, nicht sterilisiert</t>
  </si>
  <si>
    <t>Pünktchen</t>
  </si>
  <si>
    <t>Pinkie</t>
  </si>
  <si>
    <t>1994</t>
  </si>
  <si>
    <t>Tiger</t>
  </si>
  <si>
    <t>Kater, nicht kastriert</t>
  </si>
  <si>
    <t>Garfield</t>
  </si>
  <si>
    <t>2009</t>
  </si>
  <si>
    <t>Lotte</t>
  </si>
  <si>
    <t>2013</t>
  </si>
  <si>
    <t>Anuschka</t>
  </si>
  <si>
    <t>2004</t>
  </si>
  <si>
    <t>Katinka</t>
  </si>
  <si>
    <t>1998</t>
  </si>
  <si>
    <t>Banu</t>
  </si>
  <si>
    <t>Kira</t>
  </si>
  <si>
    <t>Arabella</t>
  </si>
  <si>
    <t>2012</t>
  </si>
  <si>
    <t>Trine</t>
  </si>
  <si>
    <t>Sweety</t>
  </si>
  <si>
    <t>Kater</t>
  </si>
  <si>
    <t>Kathinka</t>
  </si>
  <si>
    <t>Mirky</t>
  </si>
  <si>
    <t>Mandy</t>
  </si>
  <si>
    <t>Ricky</t>
  </si>
  <si>
    <t>Johnny</t>
  </si>
  <si>
    <t>Paula</t>
  </si>
  <si>
    <t>Prinzess</t>
  </si>
  <si>
    <t>Carlo</t>
  </si>
  <si>
    <t>Micky Maus</t>
  </si>
  <si>
    <t>Merlin</t>
  </si>
  <si>
    <t>Sam</t>
  </si>
  <si>
    <t>Grey</t>
  </si>
  <si>
    <t>2005</t>
  </si>
  <si>
    <t>Titus</t>
  </si>
  <si>
    <t>Anton</t>
  </si>
  <si>
    <t>Tigga</t>
  </si>
  <si>
    <t>Mikesch</t>
  </si>
  <si>
    <t>Kiara</t>
  </si>
  <si>
    <t>Amigo</t>
  </si>
  <si>
    <t>Snorre</t>
  </si>
  <si>
    <t>Zoe</t>
  </si>
  <si>
    <t>2014</t>
  </si>
  <si>
    <t>Lord Caca</t>
  </si>
  <si>
    <t>Momo</t>
  </si>
  <si>
    <t>Purzel</t>
  </si>
  <si>
    <t>Kalle</t>
  </si>
  <si>
    <t>Otto</t>
  </si>
  <si>
    <t>Jonas</t>
  </si>
  <si>
    <t>Mia</t>
  </si>
  <si>
    <t>Mila</t>
  </si>
  <si>
    <t>Boomer</t>
  </si>
  <si>
    <t>Cherry</t>
  </si>
  <si>
    <t>Moritz</t>
  </si>
  <si>
    <t>Minou</t>
  </si>
  <si>
    <t>Romeo</t>
  </si>
  <si>
    <t>Poldi</t>
  </si>
  <si>
    <t>Willi</t>
  </si>
  <si>
    <t>Jerry</t>
  </si>
  <si>
    <t>2003</t>
  </si>
  <si>
    <t>Leon</t>
  </si>
  <si>
    <t>Tom</t>
  </si>
  <si>
    <t>1996</t>
  </si>
  <si>
    <t>Leonie</t>
  </si>
  <si>
    <t>Antar</t>
  </si>
  <si>
    <t>Luna</t>
  </si>
  <si>
    <t>Kurti</t>
  </si>
  <si>
    <t>Katzi</t>
  </si>
  <si>
    <t>Blina</t>
  </si>
  <si>
    <t>XXXXX</t>
  </si>
  <si>
    <t>2020</t>
  </si>
  <si>
    <t>Mau</t>
  </si>
  <si>
    <t>Mimi</t>
  </si>
  <si>
    <t>Frenja von den Samtseelen</t>
  </si>
  <si>
    <t>Gismo</t>
  </si>
  <si>
    <t>Odi</t>
  </si>
  <si>
    <t>Molly</t>
  </si>
  <si>
    <t>Penny</t>
  </si>
  <si>
    <t>Olly</t>
  </si>
  <si>
    <t>Erdmännchen</t>
  </si>
  <si>
    <t>Blaskun</t>
  </si>
  <si>
    <t>Mörfi</t>
  </si>
  <si>
    <t>Feivel-Miety</t>
  </si>
  <si>
    <t>1997</t>
  </si>
  <si>
    <t>Twiny</t>
  </si>
  <si>
    <t>Socki</t>
  </si>
  <si>
    <t>Dodo</t>
  </si>
  <si>
    <t>1995</t>
  </si>
  <si>
    <t>Stelper</t>
  </si>
  <si>
    <t>Wiskas</t>
  </si>
  <si>
    <t>Mäxchen</t>
  </si>
  <si>
    <t>Tinka</t>
  </si>
  <si>
    <t>Horst</t>
  </si>
  <si>
    <t>Issi</t>
  </si>
  <si>
    <t>No name</t>
  </si>
  <si>
    <t>Noname</t>
  </si>
  <si>
    <t>Tigger</t>
  </si>
  <si>
    <t>Karlo</t>
  </si>
  <si>
    <t>Max</t>
  </si>
  <si>
    <t>"05…" - Tests  Pause</t>
  </si>
  <si>
    <t>Diese Katzen bitte in den nächsten 2 Monaten nicht in den Saturn - Tests einsetzen.</t>
  </si>
  <si>
    <t>zu viele Tests</t>
  </si>
  <si>
    <t>2011</t>
  </si>
  <si>
    <t>5,1</t>
  </si>
  <si>
    <t>Emmy</t>
  </si>
  <si>
    <t>4,5</t>
  </si>
  <si>
    <t>Emmi</t>
  </si>
  <si>
    <t>3,4</t>
  </si>
  <si>
    <t>Lucky</t>
  </si>
  <si>
    <t>3,2</t>
  </si>
  <si>
    <t>Findus</t>
  </si>
  <si>
    <t>4,1</t>
  </si>
  <si>
    <t>5,0</t>
  </si>
  <si>
    <t>4,3</t>
  </si>
  <si>
    <t>Felix</t>
  </si>
  <si>
    <t>4,6</t>
  </si>
  <si>
    <t>Chayenne</t>
  </si>
  <si>
    <t>3,8</t>
  </si>
  <si>
    <t>Michel</t>
  </si>
  <si>
    <t>5,2</t>
  </si>
  <si>
    <t>4,2</t>
  </si>
  <si>
    <t>Fox</t>
  </si>
  <si>
    <t>6,9</t>
  </si>
  <si>
    <t>Thea</t>
  </si>
  <si>
    <t>4,8</t>
  </si>
  <si>
    <t>Maffin</t>
  </si>
  <si>
    <t>4,0</t>
  </si>
  <si>
    <t>Marvin</t>
  </si>
  <si>
    <t>Nelly</t>
  </si>
  <si>
    <t>6,0</t>
  </si>
  <si>
    <t>Suse</t>
  </si>
  <si>
    <t>3,7</t>
  </si>
  <si>
    <t>Kathi</t>
  </si>
  <si>
    <t>Leo</t>
  </si>
  <si>
    <t>Morle</t>
  </si>
  <si>
    <t>Polly Pocket</t>
  </si>
  <si>
    <t>2,8</t>
  </si>
  <si>
    <t>Mizzy</t>
  </si>
  <si>
    <t>3,5</t>
  </si>
  <si>
    <t>5,5</t>
  </si>
  <si>
    <t>Marlene</t>
  </si>
  <si>
    <t>Blacky</t>
  </si>
  <si>
    <t>3,9</t>
  </si>
  <si>
    <t>Chinchi</t>
  </si>
  <si>
    <t>Lacky</t>
  </si>
  <si>
    <t>Grace</t>
  </si>
  <si>
    <t>3,0</t>
  </si>
  <si>
    <t>Merle</t>
  </si>
  <si>
    <t>Manfred</t>
  </si>
  <si>
    <t>Ezri</t>
  </si>
  <si>
    <t>Apioee</t>
  </si>
  <si>
    <t>Rocky</t>
  </si>
  <si>
    <t>6,3</t>
  </si>
  <si>
    <t>Fräulein</t>
  </si>
  <si>
    <t>Flecky</t>
  </si>
  <si>
    <t>Sissi</t>
  </si>
  <si>
    <t>Djego</t>
  </si>
  <si>
    <t>2,4</t>
  </si>
  <si>
    <t>Manu</t>
  </si>
  <si>
    <t>Benny</t>
  </si>
  <si>
    <t>4,7</t>
  </si>
  <si>
    <t>Bruno</t>
  </si>
  <si>
    <t>Mugli</t>
  </si>
  <si>
    <t>Lui</t>
  </si>
  <si>
    <t>Kleine Weiße</t>
  </si>
  <si>
    <t>2,5</t>
  </si>
  <si>
    <t>Amy</t>
  </si>
  <si>
    <t>1,3</t>
  </si>
  <si>
    <t>2,0</t>
  </si>
  <si>
    <t>Friedel</t>
  </si>
  <si>
    <t>Mauzi</t>
  </si>
  <si>
    <t>Perla</t>
  </si>
  <si>
    <t>5,3</t>
  </si>
  <si>
    <t>Neesi</t>
  </si>
  <si>
    <t>Not known</t>
  </si>
  <si>
    <t>4,9</t>
  </si>
  <si>
    <t>Murphy</t>
  </si>
  <si>
    <t>6,5</t>
  </si>
  <si>
    <t>Gisela</t>
  </si>
  <si>
    <t>Lucy</t>
  </si>
  <si>
    <t>Petty</t>
  </si>
  <si>
    <t>Filou</t>
  </si>
  <si>
    <t>Sly</t>
  </si>
  <si>
    <t>Mauz</t>
  </si>
  <si>
    <t>Hugo</t>
  </si>
  <si>
    <t>Püppi</t>
  </si>
  <si>
    <t>Bitte diese und wenn nötig weitere Ragout - Katzen (Panel 500 oder 502)  für den Test 05453 nehmen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</si>
</sst>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rgb="FFFF0000"/>
      <name val="Arial"/>
      <family val="2"/>
    </font>
    <font>
      <b/>
      <sz val="20"/>
      <color rgb="FFFF0000"/>
      <name val="Arial"/>
      <family val="2"/>
    </font>
    <font>
      <sz val="1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2" fillId="0" borderId="1" xfId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0" fontId="2" fillId="0" borderId="2" xfId="1" applyFont="1" applyFill="1" applyBorder="1" applyAlignment="1">
      <alignment horizontal="right" wrapText="1"/>
    </xf>
    <xf numFmtId="0" fontId="2" fillId="0" borderId="3" xfId="1" applyFont="1" applyFill="1" applyBorder="1" applyAlignment="1">
      <alignment wrapText="1"/>
    </xf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2" xfId="1" applyFont="1" applyFill="1" applyBorder="1" applyAlignment="1">
      <alignment horizontal="right" wrapText="1"/>
    </xf>
    <xf numFmtId="0" fontId="7" fillId="0" borderId="1" xfId="1" applyFont="1" applyFill="1" applyBorder="1" applyAlignment="1">
      <alignment horizontal="right" wrapText="1"/>
    </xf>
    <xf numFmtId="0" fontId="7" fillId="0" borderId="1" xfId="1" applyFont="1" applyFill="1" applyBorder="1" applyAlignment="1">
      <alignment wrapText="1"/>
    </xf>
    <xf numFmtId="0" fontId="7" fillId="0" borderId="7" xfId="1" applyFont="1" applyFill="1" applyBorder="1" applyAlignment="1">
      <alignment horizontal="right" wrapText="1"/>
    </xf>
    <xf numFmtId="0" fontId="7" fillId="0" borderId="8" xfId="1" applyFont="1" applyFill="1" applyBorder="1" applyAlignment="1">
      <alignment horizontal="right" wrapText="1"/>
    </xf>
    <xf numFmtId="0" fontId="7" fillId="0" borderId="8" xfId="1" applyFont="1" applyFill="1" applyBorder="1" applyAlignment="1">
      <alignment wrapText="1"/>
    </xf>
  </cellXfs>
  <cellStyles count="2">
    <cellStyle name="Standard" xfId="0" builtinId="0"/>
    <cellStyle name="Standard_Tabelle2" xfId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theme="3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theme="3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elle1" displayName="Tabelle1" ref="A6:I111" totalsRowShown="0" headerRowDxfId="24" headerRowBorderDxfId="23" tableBorderDxfId="22" totalsRowBorderDxfId="21" headerRowCellStyle="Standard_Tabelle2">
  <autoFilter ref="A6:I111"/>
  <tableColumns count="9">
    <tableColumn id="1" name="MITNR" dataDxfId="20" dataCellStyle="Standard_Tabelle2"/>
    <tableColumn id="2" name="HHTNR" dataDxfId="19" dataCellStyle="Standard_Tabelle2"/>
    <tableColumn id="3" name="TIERNR" dataDxfId="18" dataCellStyle="Standard_Tabelle2"/>
    <tableColumn id="4" name="Name" dataDxfId="17" dataCellStyle="Standard_Tabelle2"/>
    <tableColumn id="5" name="Jahr" dataDxfId="16" dataCellStyle="Standard_Tabelle2"/>
    <tableColumn id="6" name="Geschlecht (Katze)" dataDxfId="15" dataCellStyle="Standard_Tabelle2"/>
    <tableColumn id="7" name="Gewicht" dataDxfId="14" dataCellStyle="Standard_Tabelle2"/>
    <tableColumn id="8" name="Aktivitaet" dataDxfId="13" dataCellStyle="Standard_Tabelle2"/>
    <tableColumn id="9" name="Bemerkung" dataDxfId="12" dataCellStyle="Standard_Tabelle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le13" displayName="Tabelle13" ref="A6:G83" totalsRowShown="0" headerRowDxfId="11" dataDxfId="9" headerRowBorderDxfId="10" tableBorderDxfId="8" totalsRowBorderDxfId="7" headerRowCellStyle="Standard_Tabelle2">
  <autoFilter ref="A6:G83"/>
  <sortState ref="A7:I184">
    <sortCondition ref="A6"/>
  </sortState>
  <tableColumns count="7">
    <tableColumn id="1" name="MITNR" dataDxfId="6" dataCellStyle="Standard_Tabelle2"/>
    <tableColumn id="2" name="HHTNR" dataDxfId="5" dataCellStyle="Standard_Tabelle2"/>
    <tableColumn id="3" name="TIERNR" dataDxfId="4" dataCellStyle="Standard_Tabelle2"/>
    <tableColumn id="4" name="Name" dataDxfId="3" dataCellStyle="Standard_Tabelle2"/>
    <tableColumn id="5" name="Jahr" dataDxfId="2" dataCellStyle="Standard_Tabelle2"/>
    <tableColumn id="6" name="Geschlecht (Katze)" dataDxfId="1" dataCellStyle="Standard_Tabelle2"/>
    <tableColumn id="7" name="Gewicht" dataDxfId="0" dataCellStyle="Standard_Tabelle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abSelected="1" workbookViewId="0">
      <selection activeCell="H1" sqref="H1"/>
    </sheetView>
  </sheetViews>
  <sheetFormatPr baseColWidth="10" defaultRowHeight="14.4" x14ac:dyDescent="0.25"/>
  <cols>
    <col min="1" max="1" width="7.88671875" customWidth="1"/>
    <col min="2" max="2" width="8.21875" customWidth="1"/>
    <col min="3" max="3" width="8.109375" customWidth="1"/>
    <col min="4" max="4" width="13.77734375" customWidth="1"/>
    <col min="5" max="5" width="5.77734375" customWidth="1"/>
    <col min="6" max="6" width="19.109375" customWidth="1"/>
    <col min="7" max="7" width="9" customWidth="1"/>
    <col min="8" max="8" width="10.21875" customWidth="1"/>
    <col min="9" max="9" width="31.77734375" customWidth="1"/>
  </cols>
  <sheetData>
    <row r="1" spans="1:9" ht="25.55" x14ac:dyDescent="0.4">
      <c r="D1" s="10" t="s">
        <v>175</v>
      </c>
    </row>
    <row r="3" spans="1:9" x14ac:dyDescent="0.25">
      <c r="A3" t="s">
        <v>176</v>
      </c>
    </row>
    <row r="4" spans="1:9" x14ac:dyDescent="0.25">
      <c r="D4" t="s">
        <v>1</v>
      </c>
      <c r="E4" s="9">
        <f>SUBTOTAL(103,Tabelle1[Geschlecht (Katze)])</f>
        <v>105</v>
      </c>
    </row>
    <row r="5" spans="1:9" x14ac:dyDescent="0.25">
      <c r="D5" s="8"/>
    </row>
    <row r="6" spans="1:9" ht="15.05" customHeight="1" x14ac:dyDescent="0.3">
      <c r="A6" s="5" t="s">
        <v>44</v>
      </c>
      <c r="B6" s="6" t="s">
        <v>45</v>
      </c>
      <c r="C6" s="6" t="s">
        <v>46</v>
      </c>
      <c r="D6" s="6" t="s">
        <v>47</v>
      </c>
      <c r="E6" s="6" t="s">
        <v>48</v>
      </c>
      <c r="F6" s="6" t="s">
        <v>49</v>
      </c>
      <c r="G6" s="6" t="s">
        <v>50</v>
      </c>
      <c r="H6" s="6" t="s">
        <v>51</v>
      </c>
      <c r="I6" s="7" t="s">
        <v>24</v>
      </c>
    </row>
    <row r="7" spans="1:9" ht="15.05" customHeight="1" x14ac:dyDescent="0.3">
      <c r="A7" s="3">
        <v>2</v>
      </c>
      <c r="B7" s="1">
        <v>1632</v>
      </c>
      <c r="C7" s="1">
        <v>1</v>
      </c>
      <c r="D7" s="2" t="s">
        <v>52</v>
      </c>
      <c r="E7" s="2" t="s">
        <v>53</v>
      </c>
      <c r="F7" s="2" t="s">
        <v>54</v>
      </c>
      <c r="G7" s="1">
        <v>1.9</v>
      </c>
      <c r="H7" s="1">
        <v>6</v>
      </c>
      <c r="I7" s="4" t="s">
        <v>39</v>
      </c>
    </row>
    <row r="8" spans="1:9" ht="15.05" customHeight="1" x14ac:dyDescent="0.3">
      <c r="A8" s="3">
        <v>2</v>
      </c>
      <c r="B8" s="1">
        <v>640</v>
      </c>
      <c r="C8" s="1">
        <v>3</v>
      </c>
      <c r="D8" s="2" t="s">
        <v>55</v>
      </c>
      <c r="E8" s="2" t="s">
        <v>56</v>
      </c>
      <c r="F8" s="2" t="s">
        <v>54</v>
      </c>
      <c r="G8" s="1">
        <v>4</v>
      </c>
      <c r="H8" s="1">
        <v>7</v>
      </c>
      <c r="I8" s="4" t="s">
        <v>57</v>
      </c>
    </row>
    <row r="9" spans="1:9" ht="15.05" customHeight="1" x14ac:dyDescent="0.3">
      <c r="A9" s="3">
        <v>2</v>
      </c>
      <c r="B9" s="1">
        <v>3429</v>
      </c>
      <c r="C9" s="1">
        <v>1</v>
      </c>
      <c r="D9" s="2" t="s">
        <v>58</v>
      </c>
      <c r="E9" s="2" t="s">
        <v>59</v>
      </c>
      <c r="F9" s="2" t="s">
        <v>60</v>
      </c>
      <c r="G9" s="1">
        <v>2.9</v>
      </c>
      <c r="H9" s="1">
        <v>9</v>
      </c>
      <c r="I9" s="4" t="s">
        <v>57</v>
      </c>
    </row>
    <row r="10" spans="1:9" ht="15.05" customHeight="1" x14ac:dyDescent="0.3">
      <c r="A10" s="3">
        <v>2</v>
      </c>
      <c r="B10" s="1">
        <v>638</v>
      </c>
      <c r="C10" s="1">
        <v>1</v>
      </c>
      <c r="D10" s="2" t="s">
        <v>61</v>
      </c>
      <c r="E10" s="2" t="s">
        <v>62</v>
      </c>
      <c r="F10" s="2" t="s">
        <v>60</v>
      </c>
      <c r="G10" s="1">
        <v>4.5</v>
      </c>
      <c r="H10" s="1">
        <v>5</v>
      </c>
      <c r="I10" s="4" t="s">
        <v>57</v>
      </c>
    </row>
    <row r="11" spans="1:9" ht="15.05" customHeight="1" x14ac:dyDescent="0.3">
      <c r="A11" s="3">
        <v>2</v>
      </c>
      <c r="B11" s="1">
        <v>2285</v>
      </c>
      <c r="C11" s="1">
        <v>1</v>
      </c>
      <c r="D11" s="2" t="s">
        <v>58</v>
      </c>
      <c r="E11" s="2" t="s">
        <v>59</v>
      </c>
      <c r="F11" s="2" t="s">
        <v>60</v>
      </c>
      <c r="G11" s="1">
        <v>2.2000000000000002</v>
      </c>
      <c r="H11" s="1">
        <v>4</v>
      </c>
      <c r="I11" s="4" t="s">
        <v>57</v>
      </c>
    </row>
    <row r="12" spans="1:9" ht="15.05" customHeight="1" x14ac:dyDescent="0.3">
      <c r="A12" s="3">
        <v>2</v>
      </c>
      <c r="B12" s="1">
        <v>3289</v>
      </c>
      <c r="C12" s="1">
        <v>2</v>
      </c>
      <c r="D12" s="2" t="s">
        <v>63</v>
      </c>
      <c r="E12" s="2" t="s">
        <v>56</v>
      </c>
      <c r="F12" s="2" t="s">
        <v>54</v>
      </c>
      <c r="G12" s="1">
        <v>2.5</v>
      </c>
      <c r="H12" s="1">
        <v>8</v>
      </c>
      <c r="I12" s="4" t="s">
        <v>57</v>
      </c>
    </row>
    <row r="13" spans="1:9" ht="15.05" customHeight="1" x14ac:dyDescent="0.3">
      <c r="A13" s="3">
        <v>2</v>
      </c>
      <c r="B13" s="1">
        <v>1058</v>
      </c>
      <c r="C13" s="1">
        <v>1</v>
      </c>
      <c r="D13" s="2" t="s">
        <v>64</v>
      </c>
      <c r="E13" s="2" t="s">
        <v>59</v>
      </c>
      <c r="F13" s="2" t="s">
        <v>54</v>
      </c>
      <c r="G13" s="1">
        <v>2.2999999999999998</v>
      </c>
      <c r="H13" s="1">
        <v>0</v>
      </c>
      <c r="I13" s="4" t="s">
        <v>57</v>
      </c>
    </row>
    <row r="14" spans="1:9" ht="15.05" customHeight="1" x14ac:dyDescent="0.3">
      <c r="A14" s="3">
        <v>2</v>
      </c>
      <c r="B14" s="1">
        <v>127</v>
      </c>
      <c r="C14" s="1">
        <v>1</v>
      </c>
      <c r="D14" s="2" t="s">
        <v>65</v>
      </c>
      <c r="E14" s="2" t="s">
        <v>66</v>
      </c>
      <c r="F14" s="2" t="s">
        <v>54</v>
      </c>
      <c r="G14" s="1">
        <v>3</v>
      </c>
      <c r="H14" s="1">
        <v>5</v>
      </c>
      <c r="I14" s="4" t="s">
        <v>57</v>
      </c>
    </row>
    <row r="15" spans="1:9" ht="15.05" customHeight="1" x14ac:dyDescent="0.3">
      <c r="A15" s="3">
        <v>4</v>
      </c>
      <c r="B15" s="1">
        <v>677</v>
      </c>
      <c r="C15" s="1">
        <v>1</v>
      </c>
      <c r="D15" s="2" t="s">
        <v>67</v>
      </c>
      <c r="E15" s="2" t="s">
        <v>68</v>
      </c>
      <c r="F15" s="2" t="s">
        <v>54</v>
      </c>
      <c r="G15" s="1">
        <v>4.2</v>
      </c>
      <c r="H15" s="1">
        <v>3</v>
      </c>
      <c r="I15" s="4" t="s">
        <v>57</v>
      </c>
    </row>
    <row r="16" spans="1:9" ht="15.05" customHeight="1" x14ac:dyDescent="0.3">
      <c r="A16" s="3">
        <v>4</v>
      </c>
      <c r="B16" s="1">
        <v>3627</v>
      </c>
      <c r="C16" s="1">
        <v>2</v>
      </c>
      <c r="D16" s="2" t="s">
        <v>67</v>
      </c>
      <c r="E16" s="2" t="s">
        <v>69</v>
      </c>
      <c r="F16" s="2" t="s">
        <v>54</v>
      </c>
      <c r="G16" s="1">
        <v>3.5</v>
      </c>
      <c r="H16" s="1">
        <v>8</v>
      </c>
      <c r="I16" s="4" t="s">
        <v>57</v>
      </c>
    </row>
    <row r="17" spans="1:9" ht="15.05" customHeight="1" x14ac:dyDescent="0.3">
      <c r="A17" s="3">
        <v>4</v>
      </c>
      <c r="B17" s="1">
        <v>677</v>
      </c>
      <c r="C17" s="1">
        <v>2</v>
      </c>
      <c r="D17" s="2" t="s">
        <v>70</v>
      </c>
      <c r="E17" s="2" t="s">
        <v>68</v>
      </c>
      <c r="F17" s="2" t="s">
        <v>54</v>
      </c>
      <c r="G17" s="1">
        <v>4.7</v>
      </c>
      <c r="H17" s="1">
        <v>9</v>
      </c>
      <c r="I17" s="4" t="s">
        <v>57</v>
      </c>
    </row>
    <row r="18" spans="1:9" ht="15.05" customHeight="1" x14ac:dyDescent="0.3">
      <c r="A18" s="3">
        <v>4</v>
      </c>
      <c r="B18" s="1">
        <v>3627</v>
      </c>
      <c r="C18" s="1">
        <v>1</v>
      </c>
      <c r="D18" s="2" t="s">
        <v>71</v>
      </c>
      <c r="E18" s="2" t="s">
        <v>69</v>
      </c>
      <c r="F18" s="2" t="s">
        <v>60</v>
      </c>
      <c r="G18" s="1">
        <v>4.2</v>
      </c>
      <c r="H18" s="1">
        <v>8</v>
      </c>
      <c r="I18" s="4" t="s">
        <v>57</v>
      </c>
    </row>
    <row r="19" spans="1:9" ht="15.05" customHeight="1" x14ac:dyDescent="0.3">
      <c r="A19" s="3">
        <v>5</v>
      </c>
      <c r="B19" s="1">
        <v>3382</v>
      </c>
      <c r="C19" s="1">
        <v>1</v>
      </c>
      <c r="D19" s="2" t="s">
        <v>72</v>
      </c>
      <c r="E19" s="2" t="s">
        <v>59</v>
      </c>
      <c r="F19" s="2" t="s">
        <v>54</v>
      </c>
      <c r="G19" s="1">
        <v>4.2</v>
      </c>
      <c r="H19" s="1">
        <v>3</v>
      </c>
      <c r="I19" s="4" t="s">
        <v>57</v>
      </c>
    </row>
    <row r="20" spans="1:9" ht="15.05" customHeight="1" x14ac:dyDescent="0.3">
      <c r="A20" s="3">
        <v>5</v>
      </c>
      <c r="B20" s="1">
        <v>1248</v>
      </c>
      <c r="C20" s="1">
        <v>1</v>
      </c>
      <c r="D20" s="2" t="s">
        <v>74</v>
      </c>
      <c r="E20" s="2" t="s">
        <v>75</v>
      </c>
      <c r="F20" s="2" t="s">
        <v>76</v>
      </c>
      <c r="G20" s="1">
        <v>3.5</v>
      </c>
      <c r="H20" s="1">
        <v>5</v>
      </c>
      <c r="I20" s="4" t="s">
        <v>57</v>
      </c>
    </row>
    <row r="21" spans="1:9" ht="15.05" customHeight="1" x14ac:dyDescent="0.3">
      <c r="A21" s="3">
        <v>5</v>
      </c>
      <c r="B21" s="1">
        <v>861</v>
      </c>
      <c r="C21" s="1">
        <v>3</v>
      </c>
      <c r="D21" s="2" t="s">
        <v>78</v>
      </c>
      <c r="E21" s="2" t="s">
        <v>79</v>
      </c>
      <c r="F21" s="2" t="s">
        <v>54</v>
      </c>
      <c r="G21" s="1">
        <v>2.5</v>
      </c>
      <c r="H21" s="1">
        <v>5</v>
      </c>
      <c r="I21" s="4" t="s">
        <v>29</v>
      </c>
    </row>
    <row r="22" spans="1:9" ht="15.05" customHeight="1" x14ac:dyDescent="0.3">
      <c r="A22" s="3">
        <v>6</v>
      </c>
      <c r="B22" s="1">
        <v>374</v>
      </c>
      <c r="C22" s="1">
        <v>1</v>
      </c>
      <c r="D22" s="2" t="s">
        <v>82</v>
      </c>
      <c r="E22" s="2" t="s">
        <v>83</v>
      </c>
      <c r="F22" s="2" t="s">
        <v>60</v>
      </c>
      <c r="G22" s="1">
        <v>8.6</v>
      </c>
      <c r="H22" s="1">
        <v>5</v>
      </c>
      <c r="I22" s="4" t="s">
        <v>8</v>
      </c>
    </row>
    <row r="23" spans="1:9" ht="15.05" customHeight="1" x14ac:dyDescent="0.3">
      <c r="A23" s="3">
        <v>6</v>
      </c>
      <c r="B23" s="1">
        <v>626</v>
      </c>
      <c r="C23" s="1">
        <v>2</v>
      </c>
      <c r="D23" s="2" t="s">
        <v>84</v>
      </c>
      <c r="E23" s="2" t="s">
        <v>85</v>
      </c>
      <c r="F23" s="2" t="s">
        <v>54</v>
      </c>
      <c r="G23" s="1">
        <v>4.2</v>
      </c>
      <c r="H23" s="1">
        <v>10</v>
      </c>
      <c r="I23" s="4" t="s">
        <v>13</v>
      </c>
    </row>
    <row r="24" spans="1:9" ht="15.05" customHeight="1" x14ac:dyDescent="0.3">
      <c r="A24" s="3">
        <v>6</v>
      </c>
      <c r="B24" s="1">
        <v>432</v>
      </c>
      <c r="C24" s="1">
        <v>2</v>
      </c>
      <c r="D24" s="2" t="s">
        <v>86</v>
      </c>
      <c r="E24" s="2" t="s">
        <v>87</v>
      </c>
      <c r="F24" s="2" t="s">
        <v>54</v>
      </c>
      <c r="G24" s="1">
        <v>3</v>
      </c>
      <c r="H24" s="1">
        <v>9</v>
      </c>
      <c r="I24" s="4" t="s">
        <v>57</v>
      </c>
    </row>
    <row r="25" spans="1:9" ht="15.05" customHeight="1" x14ac:dyDescent="0.3">
      <c r="A25" s="3">
        <v>6</v>
      </c>
      <c r="B25" s="1">
        <v>432</v>
      </c>
      <c r="C25" s="1">
        <v>1</v>
      </c>
      <c r="D25" s="2" t="s">
        <v>88</v>
      </c>
      <c r="E25" s="2" t="s">
        <v>89</v>
      </c>
      <c r="F25" s="2" t="s">
        <v>54</v>
      </c>
      <c r="G25" s="1">
        <v>5.2</v>
      </c>
      <c r="H25" s="1">
        <v>2</v>
      </c>
      <c r="I25" s="4" t="s">
        <v>33</v>
      </c>
    </row>
    <row r="26" spans="1:9" ht="15.05" customHeight="1" x14ac:dyDescent="0.3">
      <c r="A26" s="3">
        <v>6</v>
      </c>
      <c r="B26" s="1">
        <v>198</v>
      </c>
      <c r="C26" s="1">
        <v>2</v>
      </c>
      <c r="D26" s="2" t="s">
        <v>90</v>
      </c>
      <c r="E26" s="2" t="s">
        <v>85</v>
      </c>
      <c r="F26" s="2" t="s">
        <v>76</v>
      </c>
      <c r="G26" s="1">
        <v>2.8</v>
      </c>
      <c r="H26" s="1">
        <v>8</v>
      </c>
      <c r="I26" s="4" t="s">
        <v>57</v>
      </c>
    </row>
    <row r="27" spans="1:9" ht="15.05" customHeight="1" x14ac:dyDescent="0.3">
      <c r="A27" s="3">
        <v>6</v>
      </c>
      <c r="B27" s="1">
        <v>275</v>
      </c>
      <c r="C27" s="1">
        <v>1</v>
      </c>
      <c r="D27" s="2" t="s">
        <v>91</v>
      </c>
      <c r="E27" s="2" t="s">
        <v>89</v>
      </c>
      <c r="F27" s="2" t="s">
        <v>54</v>
      </c>
      <c r="G27" s="1">
        <v>4</v>
      </c>
      <c r="H27" s="1">
        <v>3</v>
      </c>
      <c r="I27" s="4" t="s">
        <v>25</v>
      </c>
    </row>
    <row r="28" spans="1:9" ht="15.05" customHeight="1" x14ac:dyDescent="0.3">
      <c r="A28" s="3">
        <v>6</v>
      </c>
      <c r="B28" s="1">
        <v>612</v>
      </c>
      <c r="C28" s="1">
        <v>1</v>
      </c>
      <c r="D28" s="2" t="s">
        <v>92</v>
      </c>
      <c r="E28" s="2" t="s">
        <v>93</v>
      </c>
      <c r="F28" s="2" t="s">
        <v>54</v>
      </c>
      <c r="G28" s="1">
        <v>4.2</v>
      </c>
      <c r="H28" s="1">
        <v>8</v>
      </c>
      <c r="I28" s="4" t="s">
        <v>35</v>
      </c>
    </row>
    <row r="29" spans="1:9" ht="15.05" customHeight="1" x14ac:dyDescent="0.3">
      <c r="A29" s="3">
        <v>7</v>
      </c>
      <c r="B29" s="1">
        <v>1257</v>
      </c>
      <c r="C29" s="1">
        <v>1</v>
      </c>
      <c r="D29" s="2" t="s">
        <v>94</v>
      </c>
      <c r="E29" s="2" t="s">
        <v>69</v>
      </c>
      <c r="F29" s="2" t="s">
        <v>54</v>
      </c>
      <c r="G29" s="1">
        <v>4.5</v>
      </c>
      <c r="H29" s="1">
        <v>4</v>
      </c>
      <c r="I29" s="4" t="s">
        <v>57</v>
      </c>
    </row>
    <row r="30" spans="1:9" ht="15.05" customHeight="1" x14ac:dyDescent="0.3">
      <c r="A30" s="3">
        <v>7</v>
      </c>
      <c r="B30" s="1">
        <v>185</v>
      </c>
      <c r="C30" s="1">
        <v>1</v>
      </c>
      <c r="D30" s="2" t="s">
        <v>95</v>
      </c>
      <c r="E30" s="2" t="s">
        <v>53</v>
      </c>
      <c r="F30" s="2" t="s">
        <v>76</v>
      </c>
      <c r="G30" s="1">
        <v>4</v>
      </c>
      <c r="H30" s="1">
        <v>9</v>
      </c>
      <c r="I30" s="4" t="s">
        <v>57</v>
      </c>
    </row>
    <row r="31" spans="1:9" ht="15.05" customHeight="1" x14ac:dyDescent="0.3">
      <c r="A31" s="3">
        <v>7</v>
      </c>
      <c r="B31" s="1">
        <v>662</v>
      </c>
      <c r="C31" s="1">
        <v>1</v>
      </c>
      <c r="D31" s="2" t="s">
        <v>96</v>
      </c>
      <c r="E31" s="2" t="s">
        <v>68</v>
      </c>
      <c r="F31" s="2" t="s">
        <v>60</v>
      </c>
      <c r="G31" s="1">
        <v>4.5</v>
      </c>
      <c r="H31" s="1">
        <v>4</v>
      </c>
      <c r="I31" s="4" t="s">
        <v>57</v>
      </c>
    </row>
    <row r="32" spans="1:9" ht="15.05" customHeight="1" x14ac:dyDescent="0.3">
      <c r="A32" s="3">
        <v>7</v>
      </c>
      <c r="B32" s="1">
        <v>317</v>
      </c>
      <c r="C32" s="1">
        <v>4</v>
      </c>
      <c r="D32" s="2" t="s">
        <v>97</v>
      </c>
      <c r="E32" s="2" t="s">
        <v>87</v>
      </c>
      <c r="F32" s="2" t="s">
        <v>76</v>
      </c>
      <c r="G32" s="1">
        <v>4</v>
      </c>
      <c r="H32" s="1">
        <v>0</v>
      </c>
      <c r="I32" s="4" t="s">
        <v>3</v>
      </c>
    </row>
    <row r="33" spans="1:9" ht="15.05" customHeight="1" x14ac:dyDescent="0.3">
      <c r="A33" s="3">
        <v>7</v>
      </c>
      <c r="B33" s="1">
        <v>373</v>
      </c>
      <c r="C33" s="1">
        <v>2</v>
      </c>
      <c r="D33" s="2" t="s">
        <v>98</v>
      </c>
      <c r="E33" s="2" t="s">
        <v>85</v>
      </c>
      <c r="F33" s="2" t="s">
        <v>76</v>
      </c>
      <c r="G33" s="1">
        <v>3.5</v>
      </c>
      <c r="H33" s="1">
        <v>7</v>
      </c>
      <c r="I33" s="4" t="s">
        <v>7</v>
      </c>
    </row>
    <row r="34" spans="1:9" ht="15.05" customHeight="1" x14ac:dyDescent="0.3">
      <c r="A34" s="3">
        <v>9</v>
      </c>
      <c r="B34" s="1">
        <v>516</v>
      </c>
      <c r="C34" s="1">
        <v>1</v>
      </c>
      <c r="D34" s="2" t="s">
        <v>99</v>
      </c>
      <c r="E34" s="2" t="s">
        <v>85</v>
      </c>
      <c r="F34" s="2" t="s">
        <v>54</v>
      </c>
      <c r="G34" s="1">
        <v>5.4</v>
      </c>
      <c r="H34" s="1">
        <v>7</v>
      </c>
      <c r="I34" s="4" t="s">
        <v>57</v>
      </c>
    </row>
    <row r="35" spans="1:9" ht="15.05" customHeight="1" x14ac:dyDescent="0.3">
      <c r="A35" s="3">
        <v>9</v>
      </c>
      <c r="B35" s="1">
        <v>404</v>
      </c>
      <c r="C35" s="1">
        <v>1</v>
      </c>
      <c r="D35" s="2" t="s">
        <v>100</v>
      </c>
      <c r="E35" s="2" t="s">
        <v>83</v>
      </c>
      <c r="F35" s="2" t="s">
        <v>60</v>
      </c>
      <c r="G35" s="1">
        <v>5.4</v>
      </c>
      <c r="H35" s="1">
        <v>5</v>
      </c>
      <c r="I35" s="4" t="s">
        <v>57</v>
      </c>
    </row>
    <row r="36" spans="1:9" ht="15.05" customHeight="1" x14ac:dyDescent="0.3">
      <c r="A36" s="3">
        <v>9</v>
      </c>
      <c r="B36" s="1">
        <v>439</v>
      </c>
      <c r="C36" s="1">
        <v>2</v>
      </c>
      <c r="D36" s="2" t="s">
        <v>101</v>
      </c>
      <c r="E36" s="2" t="s">
        <v>53</v>
      </c>
      <c r="F36" s="2" t="s">
        <v>60</v>
      </c>
      <c r="G36" s="1">
        <v>3.7</v>
      </c>
      <c r="H36" s="1">
        <v>9</v>
      </c>
      <c r="I36" s="4" t="s">
        <v>57</v>
      </c>
    </row>
    <row r="37" spans="1:9" ht="15.05" customHeight="1" x14ac:dyDescent="0.3">
      <c r="A37" s="3">
        <v>9</v>
      </c>
      <c r="B37" s="1">
        <v>674</v>
      </c>
      <c r="C37" s="1">
        <v>1</v>
      </c>
      <c r="D37" s="2" t="s">
        <v>102</v>
      </c>
      <c r="E37" s="2" t="s">
        <v>68</v>
      </c>
      <c r="F37" s="2" t="s">
        <v>54</v>
      </c>
      <c r="G37" s="1">
        <v>5</v>
      </c>
      <c r="H37" s="1">
        <v>10</v>
      </c>
      <c r="I37" s="4" t="s">
        <v>57</v>
      </c>
    </row>
    <row r="38" spans="1:9" ht="15.05" customHeight="1" x14ac:dyDescent="0.3">
      <c r="A38" s="3">
        <v>9</v>
      </c>
      <c r="B38" s="1">
        <v>376</v>
      </c>
      <c r="C38" s="1">
        <v>1</v>
      </c>
      <c r="D38" s="2" t="s">
        <v>103</v>
      </c>
      <c r="E38" s="2" t="s">
        <v>83</v>
      </c>
      <c r="F38" s="2" t="s">
        <v>76</v>
      </c>
      <c r="G38" s="1">
        <v>3.8</v>
      </c>
      <c r="H38" s="1">
        <v>7</v>
      </c>
      <c r="I38" s="4" t="s">
        <v>9</v>
      </c>
    </row>
    <row r="39" spans="1:9" ht="15.05" customHeight="1" x14ac:dyDescent="0.3">
      <c r="A39" s="3">
        <v>9</v>
      </c>
      <c r="B39" s="1">
        <v>1106</v>
      </c>
      <c r="C39" s="1">
        <v>1</v>
      </c>
      <c r="D39" s="2" t="s">
        <v>104</v>
      </c>
      <c r="E39" s="2" t="s">
        <v>62</v>
      </c>
      <c r="F39" s="2" t="s">
        <v>60</v>
      </c>
      <c r="G39" s="1">
        <v>5</v>
      </c>
      <c r="H39" s="1">
        <v>9</v>
      </c>
      <c r="I39" s="4" t="s">
        <v>21</v>
      </c>
    </row>
    <row r="40" spans="1:9" ht="15.05" customHeight="1" x14ac:dyDescent="0.3">
      <c r="A40" s="3">
        <v>9</v>
      </c>
      <c r="B40" s="1">
        <v>1637</v>
      </c>
      <c r="C40" s="1">
        <v>1</v>
      </c>
      <c r="D40" s="2" t="s">
        <v>105</v>
      </c>
      <c r="E40" s="2" t="s">
        <v>53</v>
      </c>
      <c r="F40" s="2" t="s">
        <v>54</v>
      </c>
      <c r="G40" s="1">
        <v>3.4</v>
      </c>
      <c r="H40" s="1">
        <v>5</v>
      </c>
      <c r="I40" s="4" t="s">
        <v>57</v>
      </c>
    </row>
    <row r="41" spans="1:9" ht="15.05" customHeight="1" x14ac:dyDescent="0.3">
      <c r="A41" s="3">
        <v>10</v>
      </c>
      <c r="B41" s="1">
        <v>676</v>
      </c>
      <c r="C41" s="1">
        <v>2</v>
      </c>
      <c r="D41" s="2" t="s">
        <v>106</v>
      </c>
      <c r="E41" s="2" t="s">
        <v>59</v>
      </c>
      <c r="F41" s="2" t="s">
        <v>60</v>
      </c>
      <c r="G41" s="1">
        <v>4.8</v>
      </c>
      <c r="H41" s="1">
        <v>8</v>
      </c>
      <c r="I41" s="4" t="s">
        <v>57</v>
      </c>
    </row>
    <row r="42" spans="1:9" ht="15.05" customHeight="1" x14ac:dyDescent="0.3">
      <c r="A42" s="3">
        <v>10</v>
      </c>
      <c r="B42" s="1">
        <v>676</v>
      </c>
      <c r="C42" s="1">
        <v>1</v>
      </c>
      <c r="D42" s="2" t="s">
        <v>107</v>
      </c>
      <c r="E42" s="2" t="s">
        <v>68</v>
      </c>
      <c r="F42" s="2" t="s">
        <v>54</v>
      </c>
      <c r="G42" s="1">
        <v>3.9</v>
      </c>
      <c r="H42" s="1">
        <v>8</v>
      </c>
      <c r="I42" s="4" t="s">
        <v>57</v>
      </c>
    </row>
    <row r="43" spans="1:9" ht="15.05" customHeight="1" x14ac:dyDescent="0.3">
      <c r="A43" s="3">
        <v>10</v>
      </c>
      <c r="B43" s="1">
        <v>26</v>
      </c>
      <c r="C43" s="1">
        <v>1</v>
      </c>
      <c r="D43" s="2" t="s">
        <v>108</v>
      </c>
      <c r="E43" s="2" t="s">
        <v>109</v>
      </c>
      <c r="F43" s="2" t="s">
        <v>54</v>
      </c>
      <c r="G43" s="1">
        <v>3.1</v>
      </c>
      <c r="H43" s="1">
        <v>8</v>
      </c>
      <c r="I43" s="4" t="s">
        <v>57</v>
      </c>
    </row>
    <row r="44" spans="1:9" ht="15.05" customHeight="1" x14ac:dyDescent="0.3">
      <c r="A44" s="3">
        <v>10</v>
      </c>
      <c r="B44" s="1">
        <v>633</v>
      </c>
      <c r="C44" s="1">
        <v>2</v>
      </c>
      <c r="D44" s="2" t="s">
        <v>110</v>
      </c>
      <c r="E44" s="2" t="s">
        <v>93</v>
      </c>
      <c r="F44" s="2" t="s">
        <v>60</v>
      </c>
      <c r="G44" s="1">
        <v>5.9</v>
      </c>
      <c r="H44" s="1">
        <v>7</v>
      </c>
      <c r="I44" s="4" t="s">
        <v>15</v>
      </c>
    </row>
    <row r="45" spans="1:9" ht="15.05" customHeight="1" x14ac:dyDescent="0.3">
      <c r="A45" s="3">
        <v>10</v>
      </c>
      <c r="B45" s="1">
        <v>636</v>
      </c>
      <c r="C45" s="1">
        <v>2</v>
      </c>
      <c r="D45" s="2" t="s">
        <v>111</v>
      </c>
      <c r="E45" s="2" t="s">
        <v>53</v>
      </c>
      <c r="F45" s="2" t="s">
        <v>60</v>
      </c>
      <c r="G45" s="1">
        <v>4.5999999999999996</v>
      </c>
      <c r="H45" s="1">
        <v>8</v>
      </c>
      <c r="I45" s="4" t="s">
        <v>57</v>
      </c>
    </row>
    <row r="46" spans="1:9" ht="15.05" customHeight="1" x14ac:dyDescent="0.3">
      <c r="A46" s="3">
        <v>10</v>
      </c>
      <c r="B46" s="1">
        <v>636</v>
      </c>
      <c r="C46" s="1">
        <v>1</v>
      </c>
      <c r="D46" s="2" t="s">
        <v>77</v>
      </c>
      <c r="E46" s="2" t="s">
        <v>53</v>
      </c>
      <c r="F46" s="2" t="s">
        <v>54</v>
      </c>
      <c r="G46" s="1">
        <v>4.2</v>
      </c>
      <c r="H46" s="1">
        <v>8</v>
      </c>
      <c r="I46" s="4" t="s">
        <v>57</v>
      </c>
    </row>
    <row r="47" spans="1:9" ht="15.05" customHeight="1" x14ac:dyDescent="0.3">
      <c r="A47" s="3">
        <v>10</v>
      </c>
      <c r="B47" s="1">
        <v>313</v>
      </c>
      <c r="C47" s="1">
        <v>1</v>
      </c>
      <c r="D47" s="2" t="s">
        <v>102</v>
      </c>
      <c r="E47" s="2" t="s">
        <v>68</v>
      </c>
      <c r="F47" s="2" t="s">
        <v>54</v>
      </c>
      <c r="G47" s="1">
        <v>3.4</v>
      </c>
      <c r="H47" s="1">
        <v>7</v>
      </c>
      <c r="I47" s="4" t="s">
        <v>57</v>
      </c>
    </row>
    <row r="48" spans="1:9" ht="15.05" customHeight="1" x14ac:dyDescent="0.3">
      <c r="A48" s="3">
        <v>14</v>
      </c>
      <c r="B48" s="1">
        <v>1230</v>
      </c>
      <c r="C48" s="1">
        <v>1</v>
      </c>
      <c r="D48" s="2" t="s">
        <v>112</v>
      </c>
      <c r="E48" s="2" t="s">
        <v>75</v>
      </c>
      <c r="F48" s="2" t="s">
        <v>60</v>
      </c>
      <c r="G48" s="1">
        <v>4.5</v>
      </c>
      <c r="H48" s="1">
        <v>10</v>
      </c>
      <c r="I48" s="4" t="s">
        <v>57</v>
      </c>
    </row>
    <row r="49" spans="1:9" ht="15.05" customHeight="1" x14ac:dyDescent="0.3">
      <c r="A49" s="3">
        <v>14</v>
      </c>
      <c r="B49" s="1">
        <v>609</v>
      </c>
      <c r="C49" s="1">
        <v>2</v>
      </c>
      <c r="D49" s="2" t="s">
        <v>113</v>
      </c>
      <c r="E49" s="2" t="s">
        <v>85</v>
      </c>
      <c r="F49" s="2" t="s">
        <v>54</v>
      </c>
      <c r="G49" s="1">
        <v>4</v>
      </c>
      <c r="H49" s="1">
        <v>5</v>
      </c>
      <c r="I49" s="4" t="s">
        <v>57</v>
      </c>
    </row>
    <row r="50" spans="1:9" ht="15.05" customHeight="1" x14ac:dyDescent="0.3">
      <c r="A50" s="3">
        <v>14</v>
      </c>
      <c r="B50" s="1">
        <v>245</v>
      </c>
      <c r="C50" s="1">
        <v>1</v>
      </c>
      <c r="D50" s="2" t="s">
        <v>114</v>
      </c>
      <c r="E50" s="2" t="s">
        <v>85</v>
      </c>
      <c r="F50" s="2" t="s">
        <v>54</v>
      </c>
      <c r="G50" s="1">
        <v>4.0999999999999996</v>
      </c>
      <c r="H50" s="1">
        <v>7</v>
      </c>
      <c r="I50" s="4"/>
    </row>
    <row r="51" spans="1:9" ht="15.05" customHeight="1" x14ac:dyDescent="0.3">
      <c r="A51" s="3">
        <v>14</v>
      </c>
      <c r="B51" s="1">
        <v>33</v>
      </c>
      <c r="C51" s="1">
        <v>2</v>
      </c>
      <c r="D51" s="2" t="s">
        <v>115</v>
      </c>
      <c r="E51" s="2" t="s">
        <v>66</v>
      </c>
      <c r="F51" s="2" t="s">
        <v>81</v>
      </c>
      <c r="G51" s="1">
        <v>2</v>
      </c>
      <c r="H51" s="1">
        <v>5</v>
      </c>
      <c r="I51" s="4" t="s">
        <v>57</v>
      </c>
    </row>
    <row r="52" spans="1:9" ht="15.05" customHeight="1" x14ac:dyDescent="0.3">
      <c r="A52" s="3">
        <v>14</v>
      </c>
      <c r="B52" s="1">
        <v>610</v>
      </c>
      <c r="C52" s="1">
        <v>1</v>
      </c>
      <c r="D52" s="2" t="s">
        <v>116</v>
      </c>
      <c r="E52" s="2" t="s">
        <v>75</v>
      </c>
      <c r="F52" s="2" t="s">
        <v>60</v>
      </c>
      <c r="G52" s="1">
        <v>6</v>
      </c>
      <c r="H52" s="1">
        <v>6</v>
      </c>
      <c r="I52" s="4" t="s">
        <v>57</v>
      </c>
    </row>
    <row r="53" spans="1:9" ht="15.05" customHeight="1" x14ac:dyDescent="0.3">
      <c r="A53" s="3">
        <v>14</v>
      </c>
      <c r="B53" s="1">
        <v>609</v>
      </c>
      <c r="C53" s="1">
        <v>1</v>
      </c>
      <c r="D53" s="2" t="s">
        <v>117</v>
      </c>
      <c r="E53" s="2" t="s">
        <v>118</v>
      </c>
      <c r="F53" s="2" t="s">
        <v>76</v>
      </c>
      <c r="G53" s="1">
        <v>4</v>
      </c>
      <c r="H53" s="1">
        <v>9</v>
      </c>
      <c r="I53" s="4" t="s">
        <v>57</v>
      </c>
    </row>
    <row r="54" spans="1:9" ht="15.05" customHeight="1" x14ac:dyDescent="0.3">
      <c r="A54" s="3">
        <v>14</v>
      </c>
      <c r="B54" s="1">
        <v>25</v>
      </c>
      <c r="C54" s="1">
        <v>1</v>
      </c>
      <c r="D54" s="2" t="s">
        <v>119</v>
      </c>
      <c r="E54" s="2" t="s">
        <v>93</v>
      </c>
      <c r="F54" s="2" t="s">
        <v>76</v>
      </c>
      <c r="G54" s="1">
        <v>3.1</v>
      </c>
      <c r="H54" s="1">
        <v>7</v>
      </c>
      <c r="I54" s="4" t="s">
        <v>57</v>
      </c>
    </row>
    <row r="55" spans="1:9" ht="15.05" customHeight="1" x14ac:dyDescent="0.3">
      <c r="A55" s="3">
        <v>14</v>
      </c>
      <c r="B55" s="1">
        <v>484</v>
      </c>
      <c r="C55" s="1">
        <v>2</v>
      </c>
      <c r="D55" s="2" t="s">
        <v>120</v>
      </c>
      <c r="E55" s="2" t="s">
        <v>69</v>
      </c>
      <c r="F55" s="2" t="s">
        <v>60</v>
      </c>
      <c r="G55" s="1">
        <v>4</v>
      </c>
      <c r="H55" s="1">
        <v>9</v>
      </c>
      <c r="I55" s="4" t="s">
        <v>57</v>
      </c>
    </row>
    <row r="56" spans="1:9" ht="15.05" customHeight="1" x14ac:dyDescent="0.3">
      <c r="A56" s="3">
        <v>14</v>
      </c>
      <c r="B56" s="1">
        <v>647</v>
      </c>
      <c r="C56" s="1">
        <v>1</v>
      </c>
      <c r="D56" s="2" t="s">
        <v>121</v>
      </c>
      <c r="E56" s="2" t="s">
        <v>66</v>
      </c>
      <c r="F56" s="2" t="s">
        <v>60</v>
      </c>
      <c r="G56" s="1">
        <v>4.5</v>
      </c>
      <c r="H56" s="1">
        <v>0</v>
      </c>
      <c r="I56" s="4" t="s">
        <v>37</v>
      </c>
    </row>
    <row r="57" spans="1:9" ht="15.05" customHeight="1" x14ac:dyDescent="0.3">
      <c r="A57" s="3">
        <v>15</v>
      </c>
      <c r="B57" s="1">
        <v>527</v>
      </c>
      <c r="C57" s="1">
        <v>1</v>
      </c>
      <c r="D57" s="2" t="s">
        <v>122</v>
      </c>
      <c r="E57" s="2" t="s">
        <v>93</v>
      </c>
      <c r="F57" s="2" t="s">
        <v>60</v>
      </c>
      <c r="G57" s="1">
        <v>4</v>
      </c>
      <c r="H57" s="1">
        <v>8</v>
      </c>
      <c r="I57" s="4" t="s">
        <v>28</v>
      </c>
    </row>
    <row r="58" spans="1:9" ht="15.05" customHeight="1" x14ac:dyDescent="0.3">
      <c r="A58" s="3">
        <v>15</v>
      </c>
      <c r="B58" s="1">
        <v>533</v>
      </c>
      <c r="C58" s="1">
        <v>2</v>
      </c>
      <c r="D58" s="2" t="s">
        <v>123</v>
      </c>
      <c r="E58" s="2" t="s">
        <v>66</v>
      </c>
      <c r="F58" s="2" t="s">
        <v>60</v>
      </c>
      <c r="G58" s="1">
        <v>3</v>
      </c>
      <c r="H58" s="1">
        <v>6</v>
      </c>
      <c r="I58" s="4" t="s">
        <v>57</v>
      </c>
    </row>
    <row r="59" spans="1:9" ht="15.05" customHeight="1" x14ac:dyDescent="0.3">
      <c r="A59" s="3">
        <v>15</v>
      </c>
      <c r="B59" s="1">
        <v>533</v>
      </c>
      <c r="C59" s="1">
        <v>1</v>
      </c>
      <c r="D59" s="2" t="s">
        <v>124</v>
      </c>
      <c r="E59" s="2" t="s">
        <v>59</v>
      </c>
      <c r="F59" s="2" t="s">
        <v>60</v>
      </c>
      <c r="G59" s="1">
        <v>3.5</v>
      </c>
      <c r="H59" s="1">
        <v>5</v>
      </c>
      <c r="I59" s="4" t="s">
        <v>57</v>
      </c>
    </row>
    <row r="60" spans="1:9" ht="15.05" customHeight="1" x14ac:dyDescent="0.3">
      <c r="A60" s="3">
        <v>15</v>
      </c>
      <c r="B60" s="1">
        <v>532</v>
      </c>
      <c r="C60" s="1">
        <v>1</v>
      </c>
      <c r="D60" s="2" t="s">
        <v>125</v>
      </c>
      <c r="E60" s="2" t="s">
        <v>85</v>
      </c>
      <c r="F60" s="2" t="s">
        <v>54</v>
      </c>
      <c r="G60" s="1">
        <v>3</v>
      </c>
      <c r="H60" s="1">
        <v>5</v>
      </c>
      <c r="I60" s="4" t="s">
        <v>57</v>
      </c>
    </row>
    <row r="61" spans="1:9" ht="15.05" customHeight="1" x14ac:dyDescent="0.3">
      <c r="A61" s="3">
        <v>22</v>
      </c>
      <c r="B61" s="1">
        <v>5</v>
      </c>
      <c r="C61" s="1">
        <v>1</v>
      </c>
      <c r="D61" s="2" t="s">
        <v>126</v>
      </c>
      <c r="E61" s="2" t="s">
        <v>83</v>
      </c>
      <c r="F61" s="2" t="s">
        <v>60</v>
      </c>
      <c r="G61" s="1">
        <v>2.5</v>
      </c>
      <c r="H61" s="1">
        <v>10</v>
      </c>
      <c r="I61" s="4" t="s">
        <v>2</v>
      </c>
    </row>
    <row r="62" spans="1:9" ht="15.05" customHeight="1" x14ac:dyDescent="0.3">
      <c r="A62" s="3">
        <v>22</v>
      </c>
      <c r="B62" s="1">
        <v>474</v>
      </c>
      <c r="C62" s="1">
        <v>1</v>
      </c>
      <c r="D62" s="2" t="s">
        <v>127</v>
      </c>
      <c r="E62" s="2" t="s">
        <v>85</v>
      </c>
      <c r="F62" s="2" t="s">
        <v>60</v>
      </c>
      <c r="G62" s="1">
        <v>3</v>
      </c>
      <c r="H62" s="1">
        <v>8</v>
      </c>
      <c r="I62" s="4" t="s">
        <v>57</v>
      </c>
    </row>
    <row r="63" spans="1:9" ht="15.05" customHeight="1" x14ac:dyDescent="0.3">
      <c r="A63" s="3">
        <v>22</v>
      </c>
      <c r="B63" s="1">
        <v>3051</v>
      </c>
      <c r="C63" s="1">
        <v>1</v>
      </c>
      <c r="D63" s="2" t="s">
        <v>128</v>
      </c>
      <c r="E63" s="2" t="s">
        <v>59</v>
      </c>
      <c r="F63" s="2" t="s">
        <v>54</v>
      </c>
      <c r="G63" s="1">
        <v>3.5</v>
      </c>
      <c r="H63" s="1">
        <v>5</v>
      </c>
      <c r="I63" s="4" t="s">
        <v>57</v>
      </c>
    </row>
    <row r="64" spans="1:9" ht="15.05" customHeight="1" x14ac:dyDescent="0.3">
      <c r="A64" s="3">
        <v>22</v>
      </c>
      <c r="B64" s="1">
        <v>3052</v>
      </c>
      <c r="C64" s="1">
        <v>1</v>
      </c>
      <c r="D64" s="2" t="s">
        <v>129</v>
      </c>
      <c r="E64" s="2" t="s">
        <v>93</v>
      </c>
      <c r="F64" s="2" t="s">
        <v>54</v>
      </c>
      <c r="G64" s="1">
        <v>4.3</v>
      </c>
      <c r="H64" s="1">
        <v>8</v>
      </c>
      <c r="I64" s="4" t="s">
        <v>6</v>
      </c>
    </row>
    <row r="65" spans="1:9" ht="15.05" customHeight="1" x14ac:dyDescent="0.3">
      <c r="A65" s="3">
        <v>22</v>
      </c>
      <c r="B65" s="1">
        <v>407</v>
      </c>
      <c r="C65" s="1">
        <v>1</v>
      </c>
      <c r="D65" s="2" t="s">
        <v>130</v>
      </c>
      <c r="E65" s="2" t="s">
        <v>68</v>
      </c>
      <c r="F65" s="2" t="s">
        <v>54</v>
      </c>
      <c r="G65" s="1">
        <v>3.6</v>
      </c>
      <c r="H65" s="1">
        <v>7</v>
      </c>
      <c r="I65" s="4" t="s">
        <v>26</v>
      </c>
    </row>
    <row r="66" spans="1:9" ht="15.05" customHeight="1" x14ac:dyDescent="0.3">
      <c r="A66" s="3">
        <v>24</v>
      </c>
      <c r="B66" s="1">
        <v>1</v>
      </c>
      <c r="C66" s="1">
        <v>1</v>
      </c>
      <c r="D66" s="2" t="s">
        <v>131</v>
      </c>
      <c r="E66" s="2" t="s">
        <v>85</v>
      </c>
      <c r="F66" s="2" t="s">
        <v>60</v>
      </c>
      <c r="G66" s="1">
        <v>3.2</v>
      </c>
      <c r="H66" s="1">
        <v>10</v>
      </c>
      <c r="I66" s="4" t="s">
        <v>177</v>
      </c>
    </row>
    <row r="67" spans="1:9" ht="15.05" customHeight="1" x14ac:dyDescent="0.3">
      <c r="A67" s="3">
        <v>24</v>
      </c>
      <c r="B67" s="1">
        <v>3397</v>
      </c>
      <c r="C67" s="1">
        <v>2</v>
      </c>
      <c r="D67" s="2" t="s">
        <v>132</v>
      </c>
      <c r="E67" s="2" t="s">
        <v>62</v>
      </c>
      <c r="F67" s="2" t="s">
        <v>60</v>
      </c>
      <c r="G67" s="1">
        <v>3.5</v>
      </c>
      <c r="H67" s="1">
        <v>5</v>
      </c>
      <c r="I67" s="4" t="s">
        <v>57</v>
      </c>
    </row>
    <row r="68" spans="1:9" ht="15.05" customHeight="1" x14ac:dyDescent="0.3">
      <c r="A68" s="3">
        <v>24</v>
      </c>
      <c r="B68" s="1">
        <v>452</v>
      </c>
      <c r="C68" s="1">
        <v>3</v>
      </c>
      <c r="D68" s="2" t="s">
        <v>133</v>
      </c>
      <c r="E68" s="2" t="s">
        <v>56</v>
      </c>
      <c r="F68" s="2" t="s">
        <v>81</v>
      </c>
      <c r="G68" s="1">
        <v>1.5</v>
      </c>
      <c r="H68" s="1">
        <v>5</v>
      </c>
      <c r="I68" s="4" t="s">
        <v>27</v>
      </c>
    </row>
    <row r="69" spans="1:9" ht="15.05" customHeight="1" x14ac:dyDescent="0.3">
      <c r="A69" s="3">
        <v>24</v>
      </c>
      <c r="B69" s="1">
        <v>1225</v>
      </c>
      <c r="C69" s="1">
        <v>2</v>
      </c>
      <c r="D69" s="2" t="s">
        <v>134</v>
      </c>
      <c r="E69" s="2" t="s">
        <v>135</v>
      </c>
      <c r="F69" s="2" t="s">
        <v>81</v>
      </c>
      <c r="G69" s="1">
        <v>3.2</v>
      </c>
      <c r="H69" s="1">
        <v>9</v>
      </c>
      <c r="I69" s="4" t="s">
        <v>19</v>
      </c>
    </row>
    <row r="70" spans="1:9" ht="15.05" customHeight="1" x14ac:dyDescent="0.3">
      <c r="A70" s="3">
        <v>24</v>
      </c>
      <c r="B70" s="1">
        <v>1363</v>
      </c>
      <c r="C70" s="1">
        <v>1</v>
      </c>
      <c r="D70" s="2" t="s">
        <v>136</v>
      </c>
      <c r="E70" s="2" t="s">
        <v>53</v>
      </c>
      <c r="F70" s="2" t="s">
        <v>60</v>
      </c>
      <c r="G70" s="1">
        <v>3.5</v>
      </c>
      <c r="H70" s="1">
        <v>8</v>
      </c>
      <c r="I70" s="4" t="s">
        <v>57</v>
      </c>
    </row>
    <row r="71" spans="1:9" ht="15.05" customHeight="1" x14ac:dyDescent="0.3">
      <c r="A71" s="3">
        <v>24</v>
      </c>
      <c r="B71" s="1">
        <v>1225</v>
      </c>
      <c r="C71" s="1">
        <v>1</v>
      </c>
      <c r="D71" s="2" t="s">
        <v>137</v>
      </c>
      <c r="E71" s="2" t="s">
        <v>138</v>
      </c>
      <c r="F71" s="2" t="s">
        <v>60</v>
      </c>
      <c r="G71" s="1">
        <v>6</v>
      </c>
      <c r="H71" s="1">
        <v>4</v>
      </c>
      <c r="I71" s="4" t="s">
        <v>29</v>
      </c>
    </row>
    <row r="72" spans="1:9" ht="15.05" customHeight="1" x14ac:dyDescent="0.3">
      <c r="A72" s="3">
        <v>24</v>
      </c>
      <c r="B72" s="1">
        <v>3609</v>
      </c>
      <c r="C72" s="1">
        <v>1</v>
      </c>
      <c r="D72" s="2" t="s">
        <v>139</v>
      </c>
      <c r="E72" s="2" t="s">
        <v>135</v>
      </c>
      <c r="F72" s="2" t="s">
        <v>76</v>
      </c>
      <c r="G72" s="1">
        <v>2</v>
      </c>
      <c r="H72" s="1">
        <v>4</v>
      </c>
      <c r="I72" s="4" t="s">
        <v>6</v>
      </c>
    </row>
    <row r="73" spans="1:9" ht="15.05" customHeight="1" x14ac:dyDescent="0.3">
      <c r="A73" s="3">
        <v>24</v>
      </c>
      <c r="B73" s="1">
        <v>1709</v>
      </c>
      <c r="C73" s="1">
        <v>1</v>
      </c>
      <c r="D73" s="2" t="s">
        <v>140</v>
      </c>
      <c r="E73" s="2" t="s">
        <v>75</v>
      </c>
      <c r="F73" s="2" t="s">
        <v>60</v>
      </c>
      <c r="G73" s="1">
        <v>6</v>
      </c>
      <c r="H73" s="1">
        <v>9</v>
      </c>
      <c r="I73" s="4" t="s">
        <v>57</v>
      </c>
    </row>
    <row r="74" spans="1:9" ht="15.05" customHeight="1" x14ac:dyDescent="0.3">
      <c r="A74" s="3">
        <v>24</v>
      </c>
      <c r="B74" s="1">
        <v>3609</v>
      </c>
      <c r="C74" s="1">
        <v>3</v>
      </c>
      <c r="D74" s="2" t="s">
        <v>141</v>
      </c>
      <c r="E74" s="2" t="s">
        <v>85</v>
      </c>
      <c r="F74" s="2" t="s">
        <v>54</v>
      </c>
      <c r="G74" s="1">
        <v>3</v>
      </c>
      <c r="H74" s="1">
        <v>2</v>
      </c>
      <c r="I74" s="4" t="s">
        <v>21</v>
      </c>
    </row>
    <row r="75" spans="1:9" ht="15.05" customHeight="1" x14ac:dyDescent="0.3">
      <c r="A75" s="3">
        <v>24</v>
      </c>
      <c r="B75" s="1">
        <v>1496</v>
      </c>
      <c r="C75" s="1">
        <v>2</v>
      </c>
      <c r="D75" s="2" t="s">
        <v>141</v>
      </c>
      <c r="E75" s="2" t="s">
        <v>62</v>
      </c>
      <c r="F75" s="2" t="s">
        <v>54</v>
      </c>
      <c r="G75" s="1">
        <v>4.5</v>
      </c>
      <c r="H75" s="1">
        <v>6</v>
      </c>
      <c r="I75" s="4" t="s">
        <v>57</v>
      </c>
    </row>
    <row r="76" spans="1:9" ht="15.05" customHeight="1" x14ac:dyDescent="0.3">
      <c r="A76" s="3">
        <v>24</v>
      </c>
      <c r="B76" s="1">
        <v>3397</v>
      </c>
      <c r="C76" s="1">
        <v>1</v>
      </c>
      <c r="D76" s="2" t="s">
        <v>142</v>
      </c>
      <c r="E76" s="2" t="s">
        <v>85</v>
      </c>
      <c r="F76" s="2" t="s">
        <v>60</v>
      </c>
      <c r="G76" s="1">
        <v>4</v>
      </c>
      <c r="H76" s="1">
        <v>9</v>
      </c>
      <c r="I76" s="4" t="s">
        <v>20</v>
      </c>
    </row>
    <row r="77" spans="1:9" ht="15.05" customHeight="1" x14ac:dyDescent="0.3">
      <c r="A77" s="3">
        <v>25</v>
      </c>
      <c r="B77" s="1">
        <v>1699</v>
      </c>
      <c r="C77" s="1">
        <v>1</v>
      </c>
      <c r="D77" s="2" t="s">
        <v>143</v>
      </c>
      <c r="E77" s="2" t="s">
        <v>53</v>
      </c>
      <c r="F77" s="2" t="s">
        <v>54</v>
      </c>
      <c r="G77" s="1">
        <v>2.4</v>
      </c>
      <c r="H77" s="1">
        <v>5</v>
      </c>
      <c r="I77" s="4" t="s">
        <v>41</v>
      </c>
    </row>
    <row r="78" spans="1:9" ht="15.05" customHeight="1" x14ac:dyDescent="0.3">
      <c r="A78" s="3">
        <v>25</v>
      </c>
      <c r="B78" s="1">
        <v>908</v>
      </c>
      <c r="C78" s="1">
        <v>1</v>
      </c>
      <c r="D78" s="2" t="s">
        <v>113</v>
      </c>
      <c r="E78" s="2" t="s">
        <v>69</v>
      </c>
      <c r="F78" s="2" t="s">
        <v>76</v>
      </c>
      <c r="G78" s="1">
        <v>3.1</v>
      </c>
      <c r="H78" s="1">
        <v>4</v>
      </c>
      <c r="I78" s="4" t="s">
        <v>57</v>
      </c>
    </row>
    <row r="79" spans="1:9" ht="15.05" customHeight="1" x14ac:dyDescent="0.3">
      <c r="A79" s="3">
        <v>25</v>
      </c>
      <c r="B79" s="1">
        <v>1690</v>
      </c>
      <c r="C79" s="1">
        <v>1</v>
      </c>
      <c r="D79" s="2" t="s">
        <v>144</v>
      </c>
      <c r="E79" s="2" t="s">
        <v>53</v>
      </c>
      <c r="F79" s="2" t="s">
        <v>76</v>
      </c>
      <c r="G79" s="1">
        <v>2.5</v>
      </c>
      <c r="H79" s="1">
        <v>5</v>
      </c>
      <c r="I79" s="4" t="s">
        <v>57</v>
      </c>
    </row>
    <row r="80" spans="1:9" ht="15.05" customHeight="1" x14ac:dyDescent="0.3">
      <c r="A80" s="3">
        <v>25</v>
      </c>
      <c r="B80" s="1">
        <v>476</v>
      </c>
      <c r="C80" s="1">
        <v>3</v>
      </c>
      <c r="D80" s="2" t="s">
        <v>145</v>
      </c>
      <c r="E80" s="2" t="s">
        <v>146</v>
      </c>
      <c r="F80" s="2" t="s">
        <v>54</v>
      </c>
      <c r="G80" s="1">
        <v>4</v>
      </c>
      <c r="H80" s="1">
        <v>5</v>
      </c>
      <c r="I80" s="4" t="s">
        <v>57</v>
      </c>
    </row>
    <row r="81" spans="1:9" ht="15.05" customHeight="1" x14ac:dyDescent="0.3">
      <c r="A81" s="3">
        <v>25</v>
      </c>
      <c r="B81" s="1">
        <v>1690</v>
      </c>
      <c r="C81" s="1">
        <v>2</v>
      </c>
      <c r="D81" s="2" t="s">
        <v>147</v>
      </c>
      <c r="E81" s="2" t="s">
        <v>56</v>
      </c>
      <c r="F81" s="2" t="s">
        <v>54</v>
      </c>
      <c r="G81" s="1">
        <v>4</v>
      </c>
      <c r="H81" s="1">
        <v>8</v>
      </c>
      <c r="I81" s="4" t="s">
        <v>40</v>
      </c>
    </row>
    <row r="82" spans="1:9" ht="15.05" customHeight="1" x14ac:dyDescent="0.3">
      <c r="A82" s="3">
        <v>25</v>
      </c>
      <c r="B82" s="1">
        <v>468</v>
      </c>
      <c r="C82" s="1">
        <v>3</v>
      </c>
      <c r="D82" s="2" t="s">
        <v>57</v>
      </c>
      <c r="E82" s="2" t="s">
        <v>69</v>
      </c>
      <c r="F82" s="2" t="s">
        <v>54</v>
      </c>
      <c r="G82" s="1">
        <v>5.6</v>
      </c>
      <c r="H82" s="1">
        <v>8</v>
      </c>
      <c r="I82" s="4" t="s">
        <v>57</v>
      </c>
    </row>
    <row r="83" spans="1:9" ht="15.05" customHeight="1" x14ac:dyDescent="0.3">
      <c r="A83" s="3">
        <v>25</v>
      </c>
      <c r="B83" s="1">
        <v>761</v>
      </c>
      <c r="C83" s="1">
        <v>1</v>
      </c>
      <c r="D83" s="2" t="s">
        <v>148</v>
      </c>
      <c r="E83" s="2" t="s">
        <v>87</v>
      </c>
      <c r="F83" s="2" t="s">
        <v>54</v>
      </c>
      <c r="G83" s="1">
        <v>4.5</v>
      </c>
      <c r="H83" s="1">
        <v>7</v>
      </c>
      <c r="I83" s="4" t="s">
        <v>57</v>
      </c>
    </row>
    <row r="84" spans="1:9" ht="15.05" customHeight="1" x14ac:dyDescent="0.3">
      <c r="A84" s="3">
        <v>25</v>
      </c>
      <c r="B84" s="1">
        <v>663</v>
      </c>
      <c r="C84" s="1">
        <v>1</v>
      </c>
      <c r="D84" s="2" t="s">
        <v>149</v>
      </c>
      <c r="E84" s="2" t="s">
        <v>87</v>
      </c>
      <c r="F84" s="2" t="s">
        <v>76</v>
      </c>
      <c r="G84" s="1">
        <v>2.8</v>
      </c>
      <c r="H84" s="1">
        <v>7</v>
      </c>
      <c r="I84" s="4" t="s">
        <v>38</v>
      </c>
    </row>
    <row r="85" spans="1:9" ht="15.05" customHeight="1" x14ac:dyDescent="0.3">
      <c r="A85" s="3">
        <v>28</v>
      </c>
      <c r="B85" s="1">
        <v>554</v>
      </c>
      <c r="C85" s="1">
        <v>1</v>
      </c>
      <c r="D85" s="2" t="s">
        <v>150</v>
      </c>
      <c r="E85" s="2" t="s">
        <v>56</v>
      </c>
      <c r="F85" s="2" t="s">
        <v>60</v>
      </c>
      <c r="G85" s="1">
        <v>5.4</v>
      </c>
      <c r="H85" s="1">
        <v>8</v>
      </c>
      <c r="I85" s="4" t="s">
        <v>6</v>
      </c>
    </row>
    <row r="86" spans="1:9" ht="15.05" customHeight="1" x14ac:dyDescent="0.3">
      <c r="A86" s="3">
        <v>28</v>
      </c>
      <c r="B86" s="1">
        <v>599</v>
      </c>
      <c r="C86" s="1">
        <v>1</v>
      </c>
      <c r="D86" s="2" t="s">
        <v>102</v>
      </c>
      <c r="E86" s="2" t="s">
        <v>56</v>
      </c>
      <c r="F86" s="2" t="s">
        <v>54</v>
      </c>
      <c r="G86" s="1">
        <v>4.0999999999999996</v>
      </c>
      <c r="H86" s="1">
        <v>8</v>
      </c>
      <c r="I86" s="4" t="s">
        <v>34</v>
      </c>
    </row>
    <row r="87" spans="1:9" ht="15.05" customHeight="1" x14ac:dyDescent="0.3">
      <c r="A87" s="3">
        <v>28</v>
      </c>
      <c r="B87" s="1">
        <v>551</v>
      </c>
      <c r="C87" s="1">
        <v>1</v>
      </c>
      <c r="D87" s="2" t="s">
        <v>151</v>
      </c>
      <c r="E87" s="2" t="s">
        <v>68</v>
      </c>
      <c r="F87" s="2" t="s">
        <v>60</v>
      </c>
      <c r="G87" s="1">
        <v>5.6</v>
      </c>
      <c r="H87" s="1">
        <v>7</v>
      </c>
      <c r="I87" s="4" t="s">
        <v>11</v>
      </c>
    </row>
    <row r="88" spans="1:9" ht="15.05" customHeight="1" x14ac:dyDescent="0.3">
      <c r="A88" s="3">
        <v>28</v>
      </c>
      <c r="B88" s="1">
        <v>598</v>
      </c>
      <c r="C88" s="1">
        <v>1</v>
      </c>
      <c r="D88" s="2" t="s">
        <v>152</v>
      </c>
      <c r="E88" s="2" t="s">
        <v>75</v>
      </c>
      <c r="F88" s="2" t="s">
        <v>54</v>
      </c>
      <c r="G88" s="1">
        <v>3.9</v>
      </c>
      <c r="H88" s="1">
        <v>8</v>
      </c>
      <c r="I88" s="4" t="s">
        <v>57</v>
      </c>
    </row>
    <row r="89" spans="1:9" ht="15.05" customHeight="1" x14ac:dyDescent="0.3">
      <c r="A89" s="3">
        <v>28</v>
      </c>
      <c r="B89" s="1">
        <v>559</v>
      </c>
      <c r="C89" s="1">
        <v>1</v>
      </c>
      <c r="D89" s="2" t="s">
        <v>153</v>
      </c>
      <c r="E89" s="2" t="s">
        <v>59</v>
      </c>
      <c r="F89" s="2" t="s">
        <v>54</v>
      </c>
      <c r="G89" s="1">
        <v>5.0999999999999996</v>
      </c>
      <c r="H89" s="1">
        <v>7</v>
      </c>
      <c r="I89" s="4" t="s">
        <v>12</v>
      </c>
    </row>
    <row r="90" spans="1:9" ht="15.05" customHeight="1" x14ac:dyDescent="0.3">
      <c r="A90" s="3">
        <v>28</v>
      </c>
      <c r="B90" s="1">
        <v>598</v>
      </c>
      <c r="C90" s="1">
        <v>2</v>
      </c>
      <c r="D90" s="2" t="s">
        <v>154</v>
      </c>
      <c r="E90" s="2" t="s">
        <v>83</v>
      </c>
      <c r="F90" s="2" t="s">
        <v>60</v>
      </c>
      <c r="G90" s="1">
        <v>4.2</v>
      </c>
      <c r="H90" s="1">
        <v>8</v>
      </c>
      <c r="I90" s="4" t="s">
        <v>33</v>
      </c>
    </row>
    <row r="91" spans="1:9" ht="15.05" customHeight="1" x14ac:dyDescent="0.3">
      <c r="A91" s="3">
        <v>28</v>
      </c>
      <c r="B91" s="1">
        <v>45</v>
      </c>
      <c r="C91" s="1">
        <v>1</v>
      </c>
      <c r="D91" s="2" t="s">
        <v>155</v>
      </c>
      <c r="E91" s="2" t="s">
        <v>135</v>
      </c>
      <c r="F91" s="2" t="s">
        <v>54</v>
      </c>
      <c r="G91" s="1">
        <v>4</v>
      </c>
      <c r="H91" s="1">
        <v>7</v>
      </c>
      <c r="I91" s="4" t="s">
        <v>3</v>
      </c>
    </row>
    <row r="92" spans="1:9" ht="15.05" customHeight="1" x14ac:dyDescent="0.3">
      <c r="A92" s="3">
        <v>36</v>
      </c>
      <c r="B92" s="1">
        <v>232</v>
      </c>
      <c r="C92" s="1">
        <v>1</v>
      </c>
      <c r="D92" s="2" t="s">
        <v>156</v>
      </c>
      <c r="E92" s="2" t="s">
        <v>109</v>
      </c>
      <c r="F92" s="2" t="s">
        <v>54</v>
      </c>
      <c r="G92" s="1">
        <v>5.9</v>
      </c>
      <c r="H92" s="1">
        <v>6</v>
      </c>
      <c r="I92" s="4" t="s">
        <v>5</v>
      </c>
    </row>
    <row r="93" spans="1:9" ht="15.05" customHeight="1" x14ac:dyDescent="0.3">
      <c r="A93" s="3">
        <v>36</v>
      </c>
      <c r="B93" s="1">
        <v>137</v>
      </c>
      <c r="C93" s="1">
        <v>1</v>
      </c>
      <c r="D93" s="2" t="s">
        <v>157</v>
      </c>
      <c r="E93" s="2" t="s">
        <v>87</v>
      </c>
      <c r="F93" s="2" t="s">
        <v>60</v>
      </c>
      <c r="G93" s="1">
        <v>5.7</v>
      </c>
      <c r="H93" s="1">
        <v>1</v>
      </c>
      <c r="I93" s="4" t="s">
        <v>57</v>
      </c>
    </row>
    <row r="94" spans="1:9" ht="15.05" customHeight="1" x14ac:dyDescent="0.3">
      <c r="A94" s="3">
        <v>36</v>
      </c>
      <c r="B94" s="1">
        <v>266</v>
      </c>
      <c r="C94" s="1">
        <v>2</v>
      </c>
      <c r="D94" s="2" t="s">
        <v>141</v>
      </c>
      <c r="E94" s="2" t="s">
        <v>56</v>
      </c>
      <c r="F94" s="2" t="s">
        <v>54</v>
      </c>
      <c r="G94" s="1">
        <v>5</v>
      </c>
      <c r="H94" s="1">
        <v>7</v>
      </c>
      <c r="I94" s="4" t="s">
        <v>3</v>
      </c>
    </row>
    <row r="95" spans="1:9" ht="15.05" customHeight="1" x14ac:dyDescent="0.3">
      <c r="A95" s="3">
        <v>36</v>
      </c>
      <c r="B95" s="1">
        <v>772</v>
      </c>
      <c r="C95" s="1">
        <v>1</v>
      </c>
      <c r="D95" s="2" t="s">
        <v>158</v>
      </c>
      <c r="E95" s="2" t="s">
        <v>159</v>
      </c>
      <c r="F95" s="2" t="s">
        <v>60</v>
      </c>
      <c r="G95" s="1">
        <v>4.9000000000000004</v>
      </c>
      <c r="H95" s="1">
        <v>5</v>
      </c>
      <c r="I95" s="4" t="s">
        <v>57</v>
      </c>
    </row>
    <row r="96" spans="1:9" ht="15.05" customHeight="1" x14ac:dyDescent="0.3">
      <c r="A96" s="3">
        <v>36</v>
      </c>
      <c r="B96" s="1">
        <v>409</v>
      </c>
      <c r="C96" s="1">
        <v>1</v>
      </c>
      <c r="D96" s="2" t="s">
        <v>160</v>
      </c>
      <c r="E96" s="2" t="s">
        <v>135</v>
      </c>
      <c r="F96" s="2" t="s">
        <v>54</v>
      </c>
      <c r="G96" s="1">
        <v>8.5</v>
      </c>
      <c r="H96" s="1">
        <v>3</v>
      </c>
      <c r="I96" s="4" t="s">
        <v>26</v>
      </c>
    </row>
    <row r="97" spans="1:9" ht="15.05" customHeight="1" x14ac:dyDescent="0.3">
      <c r="A97" s="3">
        <v>37</v>
      </c>
      <c r="B97" s="1">
        <v>560</v>
      </c>
      <c r="C97" s="1">
        <v>2</v>
      </c>
      <c r="D97" s="2" t="s">
        <v>161</v>
      </c>
      <c r="E97" s="2" t="s">
        <v>59</v>
      </c>
      <c r="F97" s="2" t="s">
        <v>81</v>
      </c>
      <c r="G97" s="1">
        <v>6.5</v>
      </c>
      <c r="H97" s="1">
        <v>9</v>
      </c>
      <c r="I97" s="4" t="s">
        <v>57</v>
      </c>
    </row>
    <row r="98" spans="1:9" ht="15.05" customHeight="1" x14ac:dyDescent="0.3">
      <c r="A98" s="3">
        <v>37</v>
      </c>
      <c r="B98" s="1">
        <v>585</v>
      </c>
      <c r="C98" s="1">
        <v>2</v>
      </c>
      <c r="D98" s="2" t="s">
        <v>162</v>
      </c>
      <c r="E98" s="2" t="s">
        <v>163</v>
      </c>
      <c r="F98" s="2" t="s">
        <v>54</v>
      </c>
      <c r="G98" s="1">
        <v>5</v>
      </c>
      <c r="H98" s="1">
        <v>3</v>
      </c>
      <c r="I98" s="4" t="s">
        <v>57</v>
      </c>
    </row>
    <row r="99" spans="1:9" ht="15.05" customHeight="1" x14ac:dyDescent="0.3">
      <c r="A99" s="3">
        <v>37</v>
      </c>
      <c r="B99" s="1">
        <v>584</v>
      </c>
      <c r="C99" s="1">
        <v>2</v>
      </c>
      <c r="D99" s="2" t="s">
        <v>164</v>
      </c>
      <c r="E99" s="2" t="s">
        <v>53</v>
      </c>
      <c r="F99" s="2" t="s">
        <v>54</v>
      </c>
      <c r="G99" s="1">
        <v>4</v>
      </c>
      <c r="H99" s="1">
        <v>6</v>
      </c>
      <c r="I99" s="4" t="s">
        <v>57</v>
      </c>
    </row>
    <row r="100" spans="1:9" ht="15.05" customHeight="1" x14ac:dyDescent="0.3">
      <c r="A100" s="3">
        <v>37</v>
      </c>
      <c r="B100" s="1">
        <v>619</v>
      </c>
      <c r="C100" s="1">
        <v>2</v>
      </c>
      <c r="D100" s="2" t="s">
        <v>80</v>
      </c>
      <c r="E100" s="2" t="s">
        <v>85</v>
      </c>
      <c r="F100" s="2" t="s">
        <v>60</v>
      </c>
      <c r="G100" s="1">
        <v>3.5</v>
      </c>
      <c r="H100" s="1">
        <v>10</v>
      </c>
      <c r="I100" s="4" t="s">
        <v>6</v>
      </c>
    </row>
    <row r="101" spans="1:9" ht="15.05" customHeight="1" x14ac:dyDescent="0.3">
      <c r="A101" s="3">
        <v>37</v>
      </c>
      <c r="B101" s="1">
        <v>65</v>
      </c>
      <c r="C101" s="1">
        <v>3</v>
      </c>
      <c r="D101" s="2" t="s">
        <v>70</v>
      </c>
      <c r="E101" s="2" t="s">
        <v>75</v>
      </c>
      <c r="F101" s="2" t="s">
        <v>54</v>
      </c>
      <c r="G101" s="1">
        <v>4.4000000000000004</v>
      </c>
      <c r="H101" s="1">
        <v>9</v>
      </c>
      <c r="I101" s="4" t="s">
        <v>31</v>
      </c>
    </row>
    <row r="102" spans="1:9" ht="15.05" customHeight="1" x14ac:dyDescent="0.3">
      <c r="A102" s="3">
        <v>37</v>
      </c>
      <c r="B102" s="1">
        <v>512</v>
      </c>
      <c r="C102" s="1">
        <v>2</v>
      </c>
      <c r="D102" s="2" t="s">
        <v>165</v>
      </c>
      <c r="E102" s="2" t="s">
        <v>68</v>
      </c>
      <c r="F102" s="2" t="s">
        <v>60</v>
      </c>
      <c r="G102" s="1">
        <v>5</v>
      </c>
      <c r="H102" s="1">
        <v>7</v>
      </c>
      <c r="I102" s="4" t="s">
        <v>16</v>
      </c>
    </row>
    <row r="103" spans="1:9" ht="15.05" customHeight="1" x14ac:dyDescent="0.3">
      <c r="A103" s="3">
        <v>37</v>
      </c>
      <c r="B103" s="1">
        <v>619</v>
      </c>
      <c r="C103" s="1">
        <v>1</v>
      </c>
      <c r="D103" s="2" t="s">
        <v>130</v>
      </c>
      <c r="E103" s="2" t="s">
        <v>93</v>
      </c>
      <c r="F103" s="2" t="s">
        <v>54</v>
      </c>
      <c r="G103" s="1">
        <v>3</v>
      </c>
      <c r="H103" s="1">
        <v>10</v>
      </c>
      <c r="I103" s="4" t="s">
        <v>36</v>
      </c>
    </row>
    <row r="104" spans="1:9" ht="15.05" customHeight="1" x14ac:dyDescent="0.3">
      <c r="A104" s="3">
        <v>37</v>
      </c>
      <c r="B104" s="1">
        <v>682</v>
      </c>
      <c r="C104" s="1">
        <v>2</v>
      </c>
      <c r="D104" s="2" t="s">
        <v>166</v>
      </c>
      <c r="E104" s="2" t="s">
        <v>89</v>
      </c>
      <c r="F104" s="2" t="s">
        <v>54</v>
      </c>
      <c r="G104" s="1">
        <v>4</v>
      </c>
      <c r="H104" s="1">
        <v>10</v>
      </c>
      <c r="I104" s="4" t="s">
        <v>57</v>
      </c>
    </row>
    <row r="105" spans="1:9" ht="15.05" customHeight="1" x14ac:dyDescent="0.3">
      <c r="A105" s="3">
        <v>37</v>
      </c>
      <c r="B105" s="1">
        <v>503</v>
      </c>
      <c r="C105" s="1">
        <v>3</v>
      </c>
      <c r="D105" s="2" t="s">
        <v>167</v>
      </c>
      <c r="E105" s="2" t="s">
        <v>138</v>
      </c>
      <c r="F105" s="2" t="s">
        <v>76</v>
      </c>
      <c r="G105" s="1">
        <v>4.8</v>
      </c>
      <c r="H105" s="1">
        <v>10</v>
      </c>
      <c r="I105" s="4" t="s">
        <v>57</v>
      </c>
    </row>
    <row r="106" spans="1:9" ht="15.05" customHeight="1" x14ac:dyDescent="0.3">
      <c r="A106" s="3">
        <v>210</v>
      </c>
      <c r="B106" s="1">
        <v>817</v>
      </c>
      <c r="C106" s="1">
        <v>1</v>
      </c>
      <c r="D106" s="2" t="s">
        <v>170</v>
      </c>
      <c r="E106" s="2" t="s">
        <v>75</v>
      </c>
      <c r="F106" s="2" t="s">
        <v>60</v>
      </c>
      <c r="G106" s="1">
        <v>4.9000000000000004</v>
      </c>
      <c r="H106" s="1">
        <v>10</v>
      </c>
      <c r="I106" s="4" t="s">
        <v>37</v>
      </c>
    </row>
    <row r="107" spans="1:9" ht="15.05" customHeight="1" x14ac:dyDescent="0.3">
      <c r="A107" s="3">
        <v>210</v>
      </c>
      <c r="B107" s="1">
        <v>814</v>
      </c>
      <c r="C107" s="1">
        <v>1</v>
      </c>
      <c r="D107" s="2" t="s">
        <v>171</v>
      </c>
      <c r="E107" s="2" t="s">
        <v>75</v>
      </c>
      <c r="F107" s="2" t="s">
        <v>54</v>
      </c>
      <c r="G107" s="1">
        <v>4.0999999999999996</v>
      </c>
      <c r="H107" s="1">
        <v>4</v>
      </c>
      <c r="I107" s="4" t="s">
        <v>17</v>
      </c>
    </row>
    <row r="108" spans="1:9" ht="15.05" customHeight="1" x14ac:dyDescent="0.3">
      <c r="A108" s="3">
        <v>210</v>
      </c>
      <c r="B108" s="1">
        <v>3049</v>
      </c>
      <c r="C108" s="1">
        <v>1</v>
      </c>
      <c r="D108" s="2" t="s">
        <v>172</v>
      </c>
      <c r="E108" s="2" t="s">
        <v>59</v>
      </c>
      <c r="F108" s="2" t="s">
        <v>60</v>
      </c>
      <c r="G108" s="1">
        <v>3</v>
      </c>
      <c r="H108" s="1">
        <v>5</v>
      </c>
      <c r="I108" s="4" t="s">
        <v>42</v>
      </c>
    </row>
    <row r="109" spans="1:9" ht="15.05" customHeight="1" x14ac:dyDescent="0.3">
      <c r="A109" s="3">
        <v>210</v>
      </c>
      <c r="B109" s="1">
        <v>118</v>
      </c>
      <c r="C109" s="1">
        <v>1</v>
      </c>
      <c r="D109" s="2" t="s">
        <v>77</v>
      </c>
      <c r="E109" s="2" t="s">
        <v>75</v>
      </c>
      <c r="F109" s="2" t="s">
        <v>54</v>
      </c>
      <c r="G109" s="1">
        <v>3.8</v>
      </c>
      <c r="H109" s="1">
        <v>8</v>
      </c>
      <c r="I109" s="4" t="s">
        <v>4</v>
      </c>
    </row>
    <row r="110" spans="1:9" ht="15.05" customHeight="1" x14ac:dyDescent="0.3">
      <c r="A110" s="3">
        <v>210</v>
      </c>
      <c r="B110" s="1">
        <v>3049</v>
      </c>
      <c r="C110" s="1">
        <v>2</v>
      </c>
      <c r="D110" s="2" t="s">
        <v>77</v>
      </c>
      <c r="E110" s="2" t="s">
        <v>59</v>
      </c>
      <c r="F110" s="2" t="s">
        <v>54</v>
      </c>
      <c r="G110" s="1">
        <v>2.5</v>
      </c>
      <c r="H110" s="1">
        <v>6</v>
      </c>
      <c r="I110" s="4" t="s">
        <v>42</v>
      </c>
    </row>
    <row r="111" spans="1:9" ht="15.05" customHeight="1" x14ac:dyDescent="0.3">
      <c r="A111" s="3">
        <v>210</v>
      </c>
      <c r="B111" s="1">
        <v>3050</v>
      </c>
      <c r="C111" s="1">
        <v>1</v>
      </c>
      <c r="D111" s="2" t="s">
        <v>173</v>
      </c>
      <c r="E111" s="2" t="s">
        <v>68</v>
      </c>
      <c r="F111" s="2" t="s">
        <v>60</v>
      </c>
      <c r="G111" s="1">
        <v>2.2999999999999998</v>
      </c>
      <c r="H111" s="1">
        <v>5</v>
      </c>
      <c r="I111" s="4" t="s">
        <v>42</v>
      </c>
    </row>
    <row r="112" spans="1:9" ht="15.05" customHeight="1" x14ac:dyDescent="0.25"/>
    <row r="113" ht="15.05" customHeight="1" x14ac:dyDescent="0.25"/>
  </sheetData>
  <pageMargins left="0.34" right="0.2" top="0.78740157480314965" bottom="0.78740157480314965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workbookViewId="0">
      <selection activeCell="E4" sqref="E4"/>
    </sheetView>
  </sheetViews>
  <sheetFormatPr baseColWidth="10" defaultRowHeight="14.4" x14ac:dyDescent="0.25"/>
  <cols>
    <col min="1" max="1" width="7.88671875" customWidth="1"/>
    <col min="2" max="2" width="8.21875" customWidth="1"/>
    <col min="3" max="3" width="8.109375" customWidth="1"/>
    <col min="4" max="4" width="20.6640625" customWidth="1"/>
    <col min="5" max="5" width="5.77734375" customWidth="1"/>
    <col min="6" max="6" width="23.109375" customWidth="1"/>
    <col min="7" max="7" width="9" customWidth="1"/>
  </cols>
  <sheetData>
    <row r="1" spans="1:8" ht="25.55" x14ac:dyDescent="0.4">
      <c r="A1" t="s">
        <v>262</v>
      </c>
      <c r="D1" s="10"/>
    </row>
    <row r="3" spans="1:8" x14ac:dyDescent="0.25">
      <c r="H3" s="11"/>
    </row>
    <row r="4" spans="1:8" x14ac:dyDescent="0.25">
      <c r="D4" t="s">
        <v>1</v>
      </c>
      <c r="E4" s="9">
        <v>4</v>
      </c>
    </row>
    <row r="5" spans="1:8" x14ac:dyDescent="0.25">
      <c r="D5" s="8"/>
    </row>
    <row r="6" spans="1:8" ht="15.05" customHeight="1" x14ac:dyDescent="0.3">
      <c r="A6" s="5" t="s">
        <v>44</v>
      </c>
      <c r="B6" s="6" t="s">
        <v>45</v>
      </c>
      <c r="C6" s="6" t="s">
        <v>46</v>
      </c>
      <c r="D6" s="6" t="s">
        <v>47</v>
      </c>
      <c r="E6" s="6" t="s">
        <v>48</v>
      </c>
      <c r="F6" s="6" t="s">
        <v>49</v>
      </c>
      <c r="G6" s="6" t="s">
        <v>50</v>
      </c>
    </row>
    <row r="7" spans="1:8" ht="15.05" customHeight="1" x14ac:dyDescent="0.3">
      <c r="A7" s="12">
        <v>4</v>
      </c>
      <c r="B7" s="13">
        <v>464</v>
      </c>
      <c r="C7" s="13">
        <v>1</v>
      </c>
      <c r="D7" s="14" t="s">
        <v>168</v>
      </c>
      <c r="E7" s="14" t="s">
        <v>178</v>
      </c>
      <c r="F7" s="14">
        <v>2</v>
      </c>
      <c r="G7" s="13" t="s">
        <v>179</v>
      </c>
    </row>
    <row r="8" spans="1:8" ht="15.05" customHeight="1" x14ac:dyDescent="0.3">
      <c r="A8" s="12">
        <v>4</v>
      </c>
      <c r="B8" s="13">
        <v>464</v>
      </c>
      <c r="C8" s="13">
        <v>2</v>
      </c>
      <c r="D8" s="14" t="s">
        <v>180</v>
      </c>
      <c r="E8" s="14" t="s">
        <v>83</v>
      </c>
      <c r="F8" s="14">
        <v>4</v>
      </c>
      <c r="G8" s="13" t="s">
        <v>181</v>
      </c>
    </row>
    <row r="9" spans="1:8" ht="15.05" customHeight="1" x14ac:dyDescent="0.3">
      <c r="A9" s="12">
        <v>4</v>
      </c>
      <c r="B9" s="13">
        <v>1338</v>
      </c>
      <c r="C9" s="13">
        <v>3</v>
      </c>
      <c r="D9" s="14" t="s">
        <v>182</v>
      </c>
      <c r="E9" s="14" t="s">
        <v>83</v>
      </c>
      <c r="F9" s="14">
        <v>4</v>
      </c>
      <c r="G9" s="13" t="s">
        <v>183</v>
      </c>
    </row>
    <row r="10" spans="1:8" ht="15.05" customHeight="1" x14ac:dyDescent="0.3">
      <c r="A10" s="12">
        <v>4</v>
      </c>
      <c r="B10" s="13">
        <v>1338</v>
      </c>
      <c r="C10" s="13">
        <v>4</v>
      </c>
      <c r="D10" s="14" t="s">
        <v>184</v>
      </c>
      <c r="E10" s="14" t="s">
        <v>59</v>
      </c>
      <c r="F10" s="14">
        <v>2</v>
      </c>
      <c r="G10" s="13" t="s">
        <v>185</v>
      </c>
    </row>
    <row r="11" spans="1:8" ht="15.05" customHeight="1" x14ac:dyDescent="0.3">
      <c r="A11" s="12">
        <v>4</v>
      </c>
      <c r="B11" s="13">
        <v>3581</v>
      </c>
      <c r="C11" s="13">
        <v>1</v>
      </c>
      <c r="D11" s="14" t="s">
        <v>186</v>
      </c>
      <c r="E11" s="14" t="s">
        <v>69</v>
      </c>
      <c r="F11" s="14">
        <v>2</v>
      </c>
      <c r="G11" s="13" t="s">
        <v>187</v>
      </c>
    </row>
    <row r="12" spans="1:8" ht="15.05" customHeight="1" x14ac:dyDescent="0.3">
      <c r="A12" s="12">
        <v>4</v>
      </c>
      <c r="B12" s="13">
        <v>3581</v>
      </c>
      <c r="C12" s="13">
        <v>2</v>
      </c>
      <c r="D12" s="14" t="s">
        <v>129</v>
      </c>
      <c r="E12" s="14" t="s">
        <v>69</v>
      </c>
      <c r="F12" s="14">
        <v>2</v>
      </c>
      <c r="G12" s="13" t="s">
        <v>188</v>
      </c>
    </row>
    <row r="13" spans="1:8" ht="15.05" customHeight="1" x14ac:dyDescent="0.3">
      <c r="A13" s="12">
        <v>5</v>
      </c>
      <c r="B13" s="13">
        <v>9</v>
      </c>
      <c r="C13" s="13">
        <v>3</v>
      </c>
      <c r="D13" s="14" t="s">
        <v>137</v>
      </c>
      <c r="E13" s="14" t="s">
        <v>66</v>
      </c>
      <c r="F13" s="14">
        <v>2</v>
      </c>
      <c r="G13" s="13" t="s">
        <v>189</v>
      </c>
    </row>
    <row r="14" spans="1:8" ht="15.05" customHeight="1" x14ac:dyDescent="0.3">
      <c r="A14" s="12">
        <v>5</v>
      </c>
      <c r="B14" s="13">
        <v>148</v>
      </c>
      <c r="C14" s="13">
        <v>1</v>
      </c>
      <c r="D14" s="14" t="s">
        <v>190</v>
      </c>
      <c r="E14" s="14" t="s">
        <v>56</v>
      </c>
      <c r="F14" s="14">
        <v>2</v>
      </c>
      <c r="G14" s="13" t="s">
        <v>191</v>
      </c>
    </row>
    <row r="15" spans="1:8" ht="15.05" customHeight="1" x14ac:dyDescent="0.3">
      <c r="A15" s="12">
        <v>5</v>
      </c>
      <c r="B15" s="13">
        <v>151</v>
      </c>
      <c r="C15" s="13">
        <v>2</v>
      </c>
      <c r="D15" s="14" t="s">
        <v>192</v>
      </c>
      <c r="E15" s="14" t="s">
        <v>56</v>
      </c>
      <c r="F15" s="14">
        <v>4</v>
      </c>
      <c r="G15" s="13" t="s">
        <v>193</v>
      </c>
    </row>
    <row r="16" spans="1:8" ht="15.05" customHeight="1" x14ac:dyDescent="0.3">
      <c r="A16" s="12">
        <v>5</v>
      </c>
      <c r="B16" s="13">
        <v>269</v>
      </c>
      <c r="C16" s="13">
        <v>1</v>
      </c>
      <c r="D16" s="14" t="s">
        <v>194</v>
      </c>
      <c r="E16" s="14" t="s">
        <v>83</v>
      </c>
      <c r="F16" s="14">
        <v>2</v>
      </c>
      <c r="G16" s="13" t="s">
        <v>195</v>
      </c>
    </row>
    <row r="17" spans="1:7" ht="15.05" customHeight="1" x14ac:dyDescent="0.3">
      <c r="A17" s="12">
        <v>5</v>
      </c>
      <c r="B17" s="13">
        <v>304</v>
      </c>
      <c r="C17" s="13">
        <v>1</v>
      </c>
      <c r="D17" s="14" t="s">
        <v>73</v>
      </c>
      <c r="E17" s="14" t="s">
        <v>56</v>
      </c>
      <c r="F17" s="14">
        <v>2</v>
      </c>
      <c r="G17" s="13" t="s">
        <v>196</v>
      </c>
    </row>
    <row r="18" spans="1:7" ht="15.05" customHeight="1" x14ac:dyDescent="0.3">
      <c r="A18" s="12">
        <v>6</v>
      </c>
      <c r="B18" s="13">
        <v>367</v>
      </c>
      <c r="C18" s="13">
        <v>1</v>
      </c>
      <c r="D18" s="14" t="s">
        <v>197</v>
      </c>
      <c r="E18" s="14" t="s">
        <v>66</v>
      </c>
      <c r="F18" s="14">
        <v>2</v>
      </c>
      <c r="G18" s="13" t="s">
        <v>198</v>
      </c>
    </row>
    <row r="19" spans="1:7" ht="15.05" customHeight="1" x14ac:dyDescent="0.3">
      <c r="A19" s="12">
        <v>7</v>
      </c>
      <c r="B19" s="13">
        <v>30</v>
      </c>
      <c r="C19" s="13">
        <v>1</v>
      </c>
      <c r="D19" s="14" t="s">
        <v>199</v>
      </c>
      <c r="E19" s="14" t="s">
        <v>83</v>
      </c>
      <c r="F19" s="14">
        <v>4</v>
      </c>
      <c r="G19" s="13" t="s">
        <v>200</v>
      </c>
    </row>
    <row r="20" spans="1:7" ht="15.05" customHeight="1" x14ac:dyDescent="0.3">
      <c r="A20" s="12">
        <v>7</v>
      </c>
      <c r="B20" s="13">
        <v>3378</v>
      </c>
      <c r="C20" s="13">
        <v>1</v>
      </c>
      <c r="D20" s="14" t="s">
        <v>201</v>
      </c>
      <c r="E20" s="14" t="s">
        <v>53</v>
      </c>
      <c r="F20" s="14">
        <v>4</v>
      </c>
      <c r="G20" s="13" t="s">
        <v>202</v>
      </c>
    </row>
    <row r="21" spans="1:7" ht="15.05" customHeight="1" x14ac:dyDescent="0.3">
      <c r="A21" s="12">
        <v>7</v>
      </c>
      <c r="B21" s="13">
        <v>3378</v>
      </c>
      <c r="C21" s="13">
        <v>2</v>
      </c>
      <c r="D21" s="14" t="s">
        <v>203</v>
      </c>
      <c r="E21" s="14" t="s">
        <v>53</v>
      </c>
      <c r="F21" s="14">
        <v>2</v>
      </c>
      <c r="G21" s="13" t="s">
        <v>195</v>
      </c>
    </row>
    <row r="22" spans="1:7" ht="15.05" customHeight="1" x14ac:dyDescent="0.3">
      <c r="A22" s="12">
        <v>9</v>
      </c>
      <c r="B22" s="13">
        <v>55</v>
      </c>
      <c r="C22" s="13">
        <v>1</v>
      </c>
      <c r="D22" s="14" t="s">
        <v>204</v>
      </c>
      <c r="E22" s="14" t="s">
        <v>68</v>
      </c>
      <c r="F22" s="14">
        <v>4</v>
      </c>
      <c r="G22" s="13" t="s">
        <v>205</v>
      </c>
    </row>
    <row r="23" spans="1:7" ht="15.05" customHeight="1" x14ac:dyDescent="0.3">
      <c r="A23" s="12">
        <v>9</v>
      </c>
      <c r="B23" s="13">
        <v>548</v>
      </c>
      <c r="C23" s="13">
        <v>1</v>
      </c>
      <c r="D23" s="14" t="s">
        <v>206</v>
      </c>
      <c r="E23" s="14" t="s">
        <v>68</v>
      </c>
      <c r="F23" s="14">
        <v>4</v>
      </c>
      <c r="G23" s="13" t="s">
        <v>193</v>
      </c>
    </row>
    <row r="24" spans="1:7" ht="15.05" customHeight="1" x14ac:dyDescent="0.3">
      <c r="A24" s="12">
        <v>9</v>
      </c>
      <c r="B24" s="13">
        <v>666</v>
      </c>
      <c r="C24" s="13">
        <v>1</v>
      </c>
      <c r="D24" s="14" t="s">
        <v>52</v>
      </c>
      <c r="E24" s="14" t="s">
        <v>87</v>
      </c>
      <c r="F24" s="14">
        <v>4</v>
      </c>
      <c r="G24" s="13" t="s">
        <v>207</v>
      </c>
    </row>
    <row r="25" spans="1:7" ht="15.05" customHeight="1" x14ac:dyDescent="0.3">
      <c r="A25" s="12">
        <v>9</v>
      </c>
      <c r="B25" s="13">
        <v>700</v>
      </c>
      <c r="C25" s="13">
        <v>2</v>
      </c>
      <c r="D25" s="14" t="s">
        <v>208</v>
      </c>
      <c r="E25" s="14" t="s">
        <v>68</v>
      </c>
      <c r="F25" s="14">
        <v>4</v>
      </c>
      <c r="G25" s="13" t="s">
        <v>179</v>
      </c>
    </row>
    <row r="26" spans="1:7" ht="15.05" customHeight="1" x14ac:dyDescent="0.3">
      <c r="A26" s="12">
        <v>9</v>
      </c>
      <c r="B26" s="13">
        <v>931</v>
      </c>
      <c r="C26" s="13">
        <v>1</v>
      </c>
      <c r="D26" s="14" t="s">
        <v>209</v>
      </c>
      <c r="E26" s="14" t="s">
        <v>59</v>
      </c>
      <c r="F26" s="14">
        <v>2</v>
      </c>
      <c r="G26" s="13" t="s">
        <v>200</v>
      </c>
    </row>
    <row r="27" spans="1:7" ht="15.05" customHeight="1" x14ac:dyDescent="0.3">
      <c r="A27" s="12">
        <v>9</v>
      </c>
      <c r="B27" s="13">
        <v>1002</v>
      </c>
      <c r="C27" s="13">
        <v>1</v>
      </c>
      <c r="D27" s="14" t="s">
        <v>210</v>
      </c>
      <c r="E27" s="14" t="s">
        <v>59</v>
      </c>
      <c r="F27" s="14">
        <v>4</v>
      </c>
      <c r="G27" s="13" t="s">
        <v>188</v>
      </c>
    </row>
    <row r="28" spans="1:7" ht="15.05" customHeight="1" x14ac:dyDescent="0.3">
      <c r="A28" s="12">
        <v>9</v>
      </c>
      <c r="B28" s="13">
        <v>1643</v>
      </c>
      <c r="C28" s="13">
        <v>1</v>
      </c>
      <c r="D28" s="14" t="s">
        <v>211</v>
      </c>
      <c r="E28" s="14" t="s">
        <v>53</v>
      </c>
      <c r="F28" s="14">
        <v>4</v>
      </c>
      <c r="G28" s="13" t="s">
        <v>212</v>
      </c>
    </row>
    <row r="29" spans="1:7" ht="15.05" customHeight="1" x14ac:dyDescent="0.3">
      <c r="A29" s="12">
        <v>9</v>
      </c>
      <c r="B29" s="13">
        <v>1643</v>
      </c>
      <c r="C29" s="13">
        <v>3</v>
      </c>
      <c r="D29" s="14" t="s">
        <v>213</v>
      </c>
      <c r="E29" s="14" t="s">
        <v>69</v>
      </c>
      <c r="F29" s="14">
        <v>4</v>
      </c>
      <c r="G29" s="13" t="s">
        <v>214</v>
      </c>
    </row>
    <row r="30" spans="1:7" ht="15.05" customHeight="1" x14ac:dyDescent="0.3">
      <c r="A30" s="12">
        <v>9</v>
      </c>
      <c r="B30" s="13">
        <v>1686</v>
      </c>
      <c r="C30" s="13">
        <v>1</v>
      </c>
      <c r="D30" s="14" t="s">
        <v>58</v>
      </c>
      <c r="E30" s="14" t="s">
        <v>138</v>
      </c>
      <c r="F30" s="14">
        <v>2</v>
      </c>
      <c r="G30" s="13" t="s">
        <v>215</v>
      </c>
    </row>
    <row r="31" spans="1:7" ht="15.05" customHeight="1" x14ac:dyDescent="0.3">
      <c r="A31" s="12">
        <v>10</v>
      </c>
      <c r="B31" s="13">
        <v>69</v>
      </c>
      <c r="C31" s="13">
        <v>1</v>
      </c>
      <c r="D31" s="14" t="s">
        <v>216</v>
      </c>
      <c r="E31" s="14" t="s">
        <v>109</v>
      </c>
      <c r="F31" s="14">
        <v>4</v>
      </c>
      <c r="G31" s="13" t="s">
        <v>185</v>
      </c>
    </row>
    <row r="32" spans="1:7" ht="15.05" customHeight="1" x14ac:dyDescent="0.3">
      <c r="A32" s="12">
        <v>10</v>
      </c>
      <c r="B32" s="13">
        <v>571</v>
      </c>
      <c r="C32" s="13">
        <v>3</v>
      </c>
      <c r="D32" s="14" t="s">
        <v>217</v>
      </c>
      <c r="E32" s="14" t="s">
        <v>59</v>
      </c>
      <c r="F32" s="14">
        <v>2</v>
      </c>
      <c r="G32" s="13" t="s">
        <v>181</v>
      </c>
    </row>
    <row r="33" spans="1:7" ht="15.05" customHeight="1" x14ac:dyDescent="0.3">
      <c r="A33" s="12">
        <v>10</v>
      </c>
      <c r="B33" s="13">
        <v>688</v>
      </c>
      <c r="C33" s="13">
        <v>1</v>
      </c>
      <c r="D33" s="14" t="s">
        <v>63</v>
      </c>
      <c r="E33" s="14" t="s">
        <v>53</v>
      </c>
      <c r="F33" s="14">
        <v>4</v>
      </c>
      <c r="G33" s="13" t="s">
        <v>218</v>
      </c>
    </row>
    <row r="34" spans="1:7" ht="15.05" customHeight="1" x14ac:dyDescent="0.3">
      <c r="A34" s="12">
        <v>12</v>
      </c>
      <c r="B34" s="13">
        <v>254</v>
      </c>
      <c r="C34" s="13">
        <v>1</v>
      </c>
      <c r="D34" s="14" t="s">
        <v>219</v>
      </c>
      <c r="E34" s="14" t="s">
        <v>109</v>
      </c>
      <c r="F34" s="14">
        <v>2</v>
      </c>
      <c r="G34" s="13" t="s">
        <v>214</v>
      </c>
    </row>
    <row r="35" spans="1:7" ht="15.05" customHeight="1" x14ac:dyDescent="0.3">
      <c r="A35" s="12">
        <v>12</v>
      </c>
      <c r="B35" s="13">
        <v>265</v>
      </c>
      <c r="C35" s="13">
        <v>2</v>
      </c>
      <c r="D35" s="14" t="s">
        <v>220</v>
      </c>
      <c r="E35" s="14" t="s">
        <v>57</v>
      </c>
      <c r="F35" s="14">
        <v>2</v>
      </c>
      <c r="G35" s="13" t="s">
        <v>215</v>
      </c>
    </row>
    <row r="36" spans="1:7" ht="15.05" customHeight="1" x14ac:dyDescent="0.3">
      <c r="A36" s="12">
        <v>12</v>
      </c>
      <c r="B36" s="13">
        <v>280</v>
      </c>
      <c r="C36" s="13">
        <v>2</v>
      </c>
      <c r="D36" s="14" t="s">
        <v>221</v>
      </c>
      <c r="E36" s="14" t="s">
        <v>85</v>
      </c>
      <c r="F36" s="14">
        <v>4</v>
      </c>
      <c r="G36" s="13" t="s">
        <v>222</v>
      </c>
    </row>
    <row r="37" spans="1:7" ht="15.05" customHeight="1" x14ac:dyDescent="0.3">
      <c r="A37" s="12">
        <v>12</v>
      </c>
      <c r="B37" s="13">
        <v>1738</v>
      </c>
      <c r="C37" s="13">
        <v>1</v>
      </c>
      <c r="D37" s="14" t="s">
        <v>70</v>
      </c>
      <c r="E37" s="14" t="s">
        <v>62</v>
      </c>
      <c r="F37" s="14">
        <v>4</v>
      </c>
      <c r="G37" s="13" t="s">
        <v>202</v>
      </c>
    </row>
    <row r="38" spans="1:7" ht="15.05" customHeight="1" x14ac:dyDescent="0.3">
      <c r="A38" s="12">
        <v>12</v>
      </c>
      <c r="B38" s="13">
        <v>3133</v>
      </c>
      <c r="C38" s="13">
        <v>1</v>
      </c>
      <c r="D38" s="14" t="s">
        <v>223</v>
      </c>
      <c r="E38" s="14" t="s">
        <v>69</v>
      </c>
      <c r="F38" s="14">
        <v>3</v>
      </c>
      <c r="G38" s="13" t="s">
        <v>222</v>
      </c>
    </row>
    <row r="39" spans="1:7" ht="15.05" customHeight="1" x14ac:dyDescent="0.3">
      <c r="A39" s="12">
        <v>12</v>
      </c>
      <c r="B39" s="13">
        <v>3172</v>
      </c>
      <c r="C39" s="13">
        <v>2</v>
      </c>
      <c r="D39" s="14" t="s">
        <v>224</v>
      </c>
      <c r="E39" s="14" t="s">
        <v>109</v>
      </c>
      <c r="F39" s="14">
        <v>2</v>
      </c>
      <c r="G39" s="13" t="s">
        <v>188</v>
      </c>
    </row>
    <row r="40" spans="1:7" ht="15.05" customHeight="1" x14ac:dyDescent="0.3">
      <c r="A40" s="12">
        <v>12</v>
      </c>
      <c r="B40" s="13">
        <v>3426</v>
      </c>
      <c r="C40" s="13">
        <v>2</v>
      </c>
      <c r="D40" s="14" t="s">
        <v>184</v>
      </c>
      <c r="E40" s="14" t="s">
        <v>59</v>
      </c>
      <c r="F40" s="14">
        <v>2</v>
      </c>
      <c r="G40" s="13" t="s">
        <v>215</v>
      </c>
    </row>
    <row r="41" spans="1:7" ht="15.05" customHeight="1" x14ac:dyDescent="0.3">
      <c r="A41" s="12">
        <v>14</v>
      </c>
      <c r="B41" s="13">
        <v>121</v>
      </c>
      <c r="C41" s="13">
        <v>2</v>
      </c>
      <c r="D41" s="14" t="s">
        <v>225</v>
      </c>
      <c r="E41" s="14" t="s">
        <v>56</v>
      </c>
      <c r="F41" s="14">
        <v>4</v>
      </c>
      <c r="G41" s="13" t="s">
        <v>188</v>
      </c>
    </row>
    <row r="42" spans="1:7" ht="15.05" customHeight="1" x14ac:dyDescent="0.3">
      <c r="A42" s="12">
        <v>14</v>
      </c>
      <c r="B42" s="13">
        <v>124</v>
      </c>
      <c r="C42" s="13">
        <v>2</v>
      </c>
      <c r="D42" s="14" t="s">
        <v>170</v>
      </c>
      <c r="E42" s="14" t="s">
        <v>56</v>
      </c>
      <c r="F42" s="14">
        <v>4</v>
      </c>
      <c r="G42" s="13" t="s">
        <v>185</v>
      </c>
    </row>
    <row r="43" spans="1:7" ht="15.05" customHeight="1" x14ac:dyDescent="0.3">
      <c r="A43" s="12">
        <v>14</v>
      </c>
      <c r="B43" s="13">
        <v>491</v>
      </c>
      <c r="C43" s="13">
        <v>1</v>
      </c>
      <c r="D43" s="14" t="s">
        <v>217</v>
      </c>
      <c r="E43" s="14" t="s">
        <v>56</v>
      </c>
      <c r="F43" s="14">
        <v>4</v>
      </c>
      <c r="G43" s="13" t="s">
        <v>202</v>
      </c>
    </row>
    <row r="44" spans="1:7" ht="15.05" customHeight="1" x14ac:dyDescent="0.3">
      <c r="A44" s="12">
        <v>14</v>
      </c>
      <c r="B44" s="13">
        <v>491</v>
      </c>
      <c r="C44" s="13">
        <v>2</v>
      </c>
      <c r="D44" s="14" t="s">
        <v>226</v>
      </c>
      <c r="E44" s="14" t="s">
        <v>56</v>
      </c>
      <c r="F44" s="14">
        <v>4</v>
      </c>
      <c r="G44" s="13" t="s">
        <v>181</v>
      </c>
    </row>
    <row r="45" spans="1:7" ht="15.05" customHeight="1" x14ac:dyDescent="0.3">
      <c r="A45" s="12">
        <v>19</v>
      </c>
      <c r="B45" s="13">
        <v>85</v>
      </c>
      <c r="C45" s="13">
        <v>1</v>
      </c>
      <c r="D45" s="14" t="s">
        <v>227</v>
      </c>
      <c r="E45" s="14" t="s">
        <v>56</v>
      </c>
      <c r="F45" s="14">
        <v>2</v>
      </c>
      <c r="G45" s="13" t="s">
        <v>188</v>
      </c>
    </row>
    <row r="46" spans="1:7" ht="15.05" customHeight="1" x14ac:dyDescent="0.3">
      <c r="A46" s="12">
        <v>19</v>
      </c>
      <c r="B46" s="13">
        <v>87</v>
      </c>
      <c r="C46" s="13">
        <v>1</v>
      </c>
      <c r="D46" s="14" t="s">
        <v>58</v>
      </c>
      <c r="E46" s="14" t="s">
        <v>135</v>
      </c>
      <c r="F46" s="14">
        <v>2</v>
      </c>
      <c r="G46" s="13" t="s">
        <v>228</v>
      </c>
    </row>
    <row r="47" spans="1:7" ht="15.05" customHeight="1" x14ac:dyDescent="0.3">
      <c r="A47" s="12">
        <v>19</v>
      </c>
      <c r="B47" s="13">
        <v>110</v>
      </c>
      <c r="C47" s="13">
        <v>1</v>
      </c>
      <c r="D47" s="14" t="s">
        <v>229</v>
      </c>
      <c r="E47" s="14" t="s">
        <v>56</v>
      </c>
      <c r="F47" s="14">
        <v>2</v>
      </c>
      <c r="G47" s="13" t="s">
        <v>214</v>
      </c>
    </row>
    <row r="48" spans="1:7" ht="15.05" customHeight="1" x14ac:dyDescent="0.3">
      <c r="A48" s="12">
        <v>19</v>
      </c>
      <c r="B48" s="13">
        <v>190</v>
      </c>
      <c r="C48" s="13">
        <v>2</v>
      </c>
      <c r="D48" s="14" t="s">
        <v>230</v>
      </c>
      <c r="E48" s="14" t="s">
        <v>62</v>
      </c>
      <c r="F48" s="14">
        <v>2</v>
      </c>
      <c r="G48" s="13" t="s">
        <v>218</v>
      </c>
    </row>
    <row r="49" spans="1:7" ht="15.05" customHeight="1" x14ac:dyDescent="0.3">
      <c r="A49" s="12">
        <v>19</v>
      </c>
      <c r="B49" s="13">
        <v>205</v>
      </c>
      <c r="C49" s="13">
        <v>1</v>
      </c>
      <c r="D49" s="14" t="s">
        <v>209</v>
      </c>
      <c r="E49" s="14" t="s">
        <v>109</v>
      </c>
      <c r="F49" s="14">
        <v>2</v>
      </c>
      <c r="G49" s="13" t="s">
        <v>188</v>
      </c>
    </row>
    <row r="50" spans="1:7" ht="15.05" customHeight="1" x14ac:dyDescent="0.3">
      <c r="A50" s="12">
        <v>19</v>
      </c>
      <c r="B50" s="13">
        <v>210</v>
      </c>
      <c r="C50" s="13">
        <v>1</v>
      </c>
      <c r="D50" s="14" t="s">
        <v>231</v>
      </c>
      <c r="E50" s="14" t="s">
        <v>66</v>
      </c>
      <c r="F50" s="14">
        <v>3</v>
      </c>
      <c r="G50" s="13" t="s">
        <v>185</v>
      </c>
    </row>
    <row r="51" spans="1:7" ht="15.05" customHeight="1" x14ac:dyDescent="0.3">
      <c r="A51" s="12">
        <v>19</v>
      </c>
      <c r="B51" s="13">
        <v>210</v>
      </c>
      <c r="C51" s="13">
        <v>2</v>
      </c>
      <c r="D51" s="14" t="s">
        <v>232</v>
      </c>
      <c r="E51" s="14" t="s">
        <v>178</v>
      </c>
      <c r="F51" s="14">
        <v>1</v>
      </c>
      <c r="G51" s="13" t="s">
        <v>233</v>
      </c>
    </row>
    <row r="52" spans="1:7" ht="15.05" customHeight="1" x14ac:dyDescent="0.3">
      <c r="A52" s="12">
        <v>19</v>
      </c>
      <c r="B52" s="13">
        <v>258</v>
      </c>
      <c r="C52" s="13">
        <v>1</v>
      </c>
      <c r="D52" s="14" t="s">
        <v>234</v>
      </c>
      <c r="E52" s="14" t="s">
        <v>62</v>
      </c>
      <c r="F52" s="14">
        <v>2</v>
      </c>
      <c r="G52" s="13" t="s">
        <v>195</v>
      </c>
    </row>
    <row r="53" spans="1:7" ht="15.05" customHeight="1" x14ac:dyDescent="0.3">
      <c r="A53" s="12">
        <v>19</v>
      </c>
      <c r="B53" s="13">
        <v>366</v>
      </c>
      <c r="C53" s="13">
        <v>1</v>
      </c>
      <c r="D53" s="14" t="s">
        <v>235</v>
      </c>
      <c r="E53" s="14" t="s">
        <v>109</v>
      </c>
      <c r="F53" s="14">
        <v>2</v>
      </c>
      <c r="G53" s="13" t="s">
        <v>236</v>
      </c>
    </row>
    <row r="54" spans="1:7" ht="15.05" x14ac:dyDescent="0.3">
      <c r="A54" s="12">
        <v>22</v>
      </c>
      <c r="B54" s="13">
        <v>328</v>
      </c>
      <c r="C54" s="13">
        <v>1</v>
      </c>
      <c r="D54" s="14" t="s">
        <v>237</v>
      </c>
      <c r="E54" s="14" t="s">
        <v>69</v>
      </c>
      <c r="F54" s="14">
        <v>2</v>
      </c>
      <c r="G54" s="13" t="s">
        <v>181</v>
      </c>
    </row>
    <row r="55" spans="1:7" ht="15.05" x14ac:dyDescent="0.3">
      <c r="A55" s="12">
        <v>22</v>
      </c>
      <c r="B55" s="13">
        <v>354</v>
      </c>
      <c r="C55" s="13">
        <v>1</v>
      </c>
      <c r="D55" s="14" t="s">
        <v>238</v>
      </c>
      <c r="E55" s="14" t="s">
        <v>83</v>
      </c>
      <c r="F55" s="14">
        <v>2</v>
      </c>
      <c r="G55" s="13" t="s">
        <v>202</v>
      </c>
    </row>
    <row r="56" spans="1:7" ht="15.05" x14ac:dyDescent="0.3">
      <c r="A56" s="12">
        <v>22</v>
      </c>
      <c r="B56" s="13">
        <v>354</v>
      </c>
      <c r="C56" s="13">
        <v>2</v>
      </c>
      <c r="D56" s="14" t="s">
        <v>239</v>
      </c>
      <c r="E56" s="14" t="s">
        <v>83</v>
      </c>
      <c r="F56" s="14">
        <v>2</v>
      </c>
      <c r="G56" s="13" t="s">
        <v>222</v>
      </c>
    </row>
    <row r="57" spans="1:7" ht="15.05" x14ac:dyDescent="0.3">
      <c r="A57" s="12">
        <v>22</v>
      </c>
      <c r="B57" s="13">
        <v>426</v>
      </c>
      <c r="C57" s="13">
        <v>3</v>
      </c>
      <c r="D57" s="14" t="s">
        <v>240</v>
      </c>
      <c r="E57" s="14" t="s">
        <v>56</v>
      </c>
      <c r="F57" s="14">
        <v>3</v>
      </c>
      <c r="G57" s="13" t="s">
        <v>241</v>
      </c>
    </row>
    <row r="58" spans="1:7" ht="15.05" x14ac:dyDescent="0.3">
      <c r="A58" s="12">
        <v>24</v>
      </c>
      <c r="B58" s="13">
        <v>824</v>
      </c>
      <c r="C58" s="13">
        <v>2</v>
      </c>
      <c r="D58" s="14" t="s">
        <v>242</v>
      </c>
      <c r="E58" s="14" t="s">
        <v>56</v>
      </c>
      <c r="F58" s="14">
        <v>3</v>
      </c>
      <c r="G58" s="13" t="s">
        <v>243</v>
      </c>
    </row>
    <row r="59" spans="1:7" ht="15.05" x14ac:dyDescent="0.3">
      <c r="A59" s="12">
        <v>25</v>
      </c>
      <c r="B59" s="13">
        <v>462</v>
      </c>
      <c r="C59" s="13">
        <v>3</v>
      </c>
      <c r="D59" s="14" t="s">
        <v>58</v>
      </c>
      <c r="E59" s="14" t="s">
        <v>56</v>
      </c>
      <c r="F59" s="14">
        <v>2</v>
      </c>
      <c r="G59" s="13" t="s">
        <v>183</v>
      </c>
    </row>
    <row r="60" spans="1:7" ht="15.05" x14ac:dyDescent="0.3">
      <c r="A60" s="12">
        <v>30</v>
      </c>
      <c r="B60" s="13">
        <v>160</v>
      </c>
      <c r="C60" s="13">
        <v>1</v>
      </c>
      <c r="D60" s="14" t="s">
        <v>245</v>
      </c>
      <c r="E60" s="14" t="s">
        <v>62</v>
      </c>
      <c r="F60" s="14">
        <v>2</v>
      </c>
      <c r="G60" s="13" t="s">
        <v>188</v>
      </c>
    </row>
    <row r="61" spans="1:7" ht="15.05" x14ac:dyDescent="0.3">
      <c r="A61" s="12">
        <v>30</v>
      </c>
      <c r="B61" s="13">
        <v>187</v>
      </c>
      <c r="C61" s="13">
        <v>1</v>
      </c>
      <c r="D61" s="14" t="s">
        <v>246</v>
      </c>
      <c r="E61" s="14" t="s">
        <v>62</v>
      </c>
      <c r="F61" s="14">
        <v>2</v>
      </c>
      <c r="G61" s="13" t="s">
        <v>181</v>
      </c>
    </row>
    <row r="62" spans="1:7" ht="15.05" x14ac:dyDescent="0.3">
      <c r="A62" s="12">
        <v>30</v>
      </c>
      <c r="B62" s="13">
        <v>195</v>
      </c>
      <c r="C62" s="13">
        <v>1</v>
      </c>
      <c r="D62" s="14" t="s">
        <v>247</v>
      </c>
      <c r="E62" s="14" t="s">
        <v>56</v>
      </c>
      <c r="F62" s="14">
        <v>4</v>
      </c>
      <c r="G62" s="13" t="s">
        <v>248</v>
      </c>
    </row>
    <row r="63" spans="1:7" ht="15.05" x14ac:dyDescent="0.3">
      <c r="A63" s="12">
        <v>30</v>
      </c>
      <c r="B63" s="13">
        <v>722</v>
      </c>
      <c r="C63" s="13">
        <v>2</v>
      </c>
      <c r="D63" s="14" t="s">
        <v>249</v>
      </c>
      <c r="E63" s="14" t="s">
        <v>87</v>
      </c>
      <c r="F63" s="14">
        <v>4</v>
      </c>
      <c r="G63" s="13" t="s">
        <v>196</v>
      </c>
    </row>
    <row r="64" spans="1:7" ht="15.05" x14ac:dyDescent="0.3">
      <c r="A64" s="12">
        <v>30</v>
      </c>
      <c r="B64" s="13">
        <v>847</v>
      </c>
      <c r="C64" s="13">
        <v>1</v>
      </c>
      <c r="D64" s="14" t="s">
        <v>250</v>
      </c>
      <c r="E64" s="14" t="s">
        <v>109</v>
      </c>
      <c r="F64" s="14">
        <v>4</v>
      </c>
      <c r="G64" s="13" t="s">
        <v>251</v>
      </c>
    </row>
    <row r="65" spans="1:7" ht="15.05" x14ac:dyDescent="0.3">
      <c r="A65" s="12">
        <v>30</v>
      </c>
      <c r="B65" s="13">
        <v>1719</v>
      </c>
      <c r="C65" s="13">
        <v>1</v>
      </c>
      <c r="D65" s="14" t="s">
        <v>252</v>
      </c>
      <c r="E65" s="14" t="s">
        <v>62</v>
      </c>
      <c r="F65" s="14">
        <v>2</v>
      </c>
      <c r="G65" s="13" t="s">
        <v>253</v>
      </c>
    </row>
    <row r="66" spans="1:7" ht="15.05" x14ac:dyDescent="0.3">
      <c r="A66" s="12">
        <v>37</v>
      </c>
      <c r="B66" s="13">
        <v>200</v>
      </c>
      <c r="C66" s="13">
        <v>4</v>
      </c>
      <c r="D66" s="14" t="s">
        <v>254</v>
      </c>
      <c r="E66" s="14" t="s">
        <v>56</v>
      </c>
      <c r="F66" s="14">
        <v>4</v>
      </c>
      <c r="G66" s="13" t="s">
        <v>202</v>
      </c>
    </row>
    <row r="67" spans="1:7" ht="15.05" x14ac:dyDescent="0.3">
      <c r="A67" s="12">
        <v>37</v>
      </c>
      <c r="B67" s="13">
        <v>1224</v>
      </c>
      <c r="C67" s="13">
        <v>1</v>
      </c>
      <c r="D67" s="14" t="s">
        <v>210</v>
      </c>
      <c r="E67" s="14" t="s">
        <v>62</v>
      </c>
      <c r="F67" s="14">
        <v>1</v>
      </c>
      <c r="G67" s="13" t="s">
        <v>200</v>
      </c>
    </row>
    <row r="68" spans="1:7" ht="15.05" x14ac:dyDescent="0.3">
      <c r="A68" s="12">
        <v>110</v>
      </c>
      <c r="B68" s="13">
        <v>99</v>
      </c>
      <c r="C68" s="13">
        <v>1</v>
      </c>
      <c r="D68" s="14" t="s">
        <v>255</v>
      </c>
      <c r="E68" s="14" t="s">
        <v>59</v>
      </c>
      <c r="F68" s="14">
        <v>4</v>
      </c>
      <c r="G68" s="13" t="s">
        <v>187</v>
      </c>
    </row>
    <row r="69" spans="1:7" ht="15.05" x14ac:dyDescent="0.3">
      <c r="A69" s="12">
        <v>110</v>
      </c>
      <c r="B69" s="13">
        <v>133</v>
      </c>
      <c r="C69" s="13">
        <v>2</v>
      </c>
      <c r="D69" s="14" t="s">
        <v>52</v>
      </c>
      <c r="E69" s="14" t="s">
        <v>159</v>
      </c>
      <c r="F69" s="14">
        <v>4</v>
      </c>
      <c r="G69" s="13" t="s">
        <v>188</v>
      </c>
    </row>
    <row r="70" spans="1:7" ht="15.05" x14ac:dyDescent="0.3">
      <c r="A70" s="12">
        <v>110</v>
      </c>
      <c r="B70" s="13">
        <v>810</v>
      </c>
      <c r="C70" s="13">
        <v>1</v>
      </c>
      <c r="D70" s="14" t="s">
        <v>186</v>
      </c>
      <c r="E70" s="14" t="s">
        <v>87</v>
      </c>
      <c r="F70" s="14">
        <v>2</v>
      </c>
      <c r="G70" s="13" t="s">
        <v>205</v>
      </c>
    </row>
    <row r="71" spans="1:7" ht="15.05" x14ac:dyDescent="0.3">
      <c r="A71" s="12">
        <v>110</v>
      </c>
      <c r="B71" s="13">
        <v>1217</v>
      </c>
      <c r="C71" s="13">
        <v>1</v>
      </c>
      <c r="D71" s="14" t="s">
        <v>256</v>
      </c>
      <c r="E71" s="14" t="s">
        <v>135</v>
      </c>
      <c r="F71" s="14">
        <v>4</v>
      </c>
      <c r="G71" s="13" t="s">
        <v>195</v>
      </c>
    </row>
    <row r="72" spans="1:7" ht="15.05" x14ac:dyDescent="0.3">
      <c r="A72" s="12">
        <v>210</v>
      </c>
      <c r="B72" s="13">
        <v>72</v>
      </c>
      <c r="C72" s="13">
        <v>1</v>
      </c>
      <c r="D72" s="14" t="s">
        <v>257</v>
      </c>
      <c r="E72" s="14" t="s">
        <v>62</v>
      </c>
      <c r="F72" s="14">
        <v>1</v>
      </c>
      <c r="G72" s="13" t="s">
        <v>202</v>
      </c>
    </row>
    <row r="73" spans="1:7" ht="15.05" x14ac:dyDescent="0.3">
      <c r="A73" s="12">
        <v>210</v>
      </c>
      <c r="B73" s="13">
        <v>72</v>
      </c>
      <c r="C73" s="13">
        <v>2</v>
      </c>
      <c r="D73" s="14" t="s">
        <v>258</v>
      </c>
      <c r="E73" s="14" t="s">
        <v>93</v>
      </c>
      <c r="F73" s="14">
        <v>1</v>
      </c>
      <c r="G73" s="13" t="s">
        <v>244</v>
      </c>
    </row>
    <row r="74" spans="1:7" ht="15.05" x14ac:dyDescent="0.3">
      <c r="A74" s="12">
        <v>210</v>
      </c>
      <c r="B74" s="13">
        <v>225</v>
      </c>
      <c r="C74" s="13">
        <v>2</v>
      </c>
      <c r="D74" s="14" t="s">
        <v>169</v>
      </c>
      <c r="E74" s="14" t="s">
        <v>83</v>
      </c>
      <c r="F74" s="14">
        <v>4</v>
      </c>
      <c r="G74" s="13" t="s">
        <v>188</v>
      </c>
    </row>
    <row r="75" spans="1:7" ht="15.05" x14ac:dyDescent="0.3">
      <c r="A75" s="12">
        <v>210</v>
      </c>
      <c r="B75" s="13">
        <v>270</v>
      </c>
      <c r="C75" s="13">
        <v>4</v>
      </c>
      <c r="D75" s="14" t="s">
        <v>174</v>
      </c>
      <c r="E75" s="14" t="s">
        <v>62</v>
      </c>
      <c r="F75" s="14">
        <v>2</v>
      </c>
      <c r="G75" s="13" t="s">
        <v>185</v>
      </c>
    </row>
    <row r="76" spans="1:7" ht="15.05" x14ac:dyDescent="0.3">
      <c r="A76" s="12">
        <v>210</v>
      </c>
      <c r="B76" s="13">
        <v>420</v>
      </c>
      <c r="C76" s="13">
        <v>3</v>
      </c>
      <c r="D76" s="14" t="s">
        <v>168</v>
      </c>
      <c r="E76" s="14" t="s">
        <v>75</v>
      </c>
      <c r="F76" s="14">
        <v>4</v>
      </c>
      <c r="G76" s="13" t="s">
        <v>222</v>
      </c>
    </row>
    <row r="77" spans="1:7" ht="15.05" x14ac:dyDescent="0.3">
      <c r="A77" s="12">
        <v>210</v>
      </c>
      <c r="B77" s="13">
        <v>801</v>
      </c>
      <c r="C77" s="13">
        <v>1</v>
      </c>
      <c r="D77" s="14" t="s">
        <v>184</v>
      </c>
      <c r="E77" s="14" t="s">
        <v>159</v>
      </c>
      <c r="F77" s="14">
        <v>2</v>
      </c>
      <c r="G77" s="13" t="s">
        <v>188</v>
      </c>
    </row>
    <row r="78" spans="1:7" ht="15.05" x14ac:dyDescent="0.3">
      <c r="A78" s="12">
        <v>210</v>
      </c>
      <c r="B78" s="13">
        <v>803</v>
      </c>
      <c r="C78" s="13">
        <v>1</v>
      </c>
      <c r="D78" s="14" t="s">
        <v>70</v>
      </c>
      <c r="E78" s="14" t="s">
        <v>53</v>
      </c>
      <c r="F78" s="14">
        <v>4</v>
      </c>
      <c r="G78" s="13" t="s">
        <v>222</v>
      </c>
    </row>
    <row r="79" spans="1:7" ht="15.05" x14ac:dyDescent="0.3">
      <c r="A79" s="12">
        <v>210</v>
      </c>
      <c r="B79" s="13">
        <v>974</v>
      </c>
      <c r="C79" s="13">
        <v>1</v>
      </c>
      <c r="D79" s="14" t="s">
        <v>259</v>
      </c>
      <c r="E79" s="14" t="s">
        <v>109</v>
      </c>
      <c r="F79" s="14">
        <v>4</v>
      </c>
      <c r="G79" s="13" t="s">
        <v>248</v>
      </c>
    </row>
    <row r="80" spans="1:7" ht="15.05" x14ac:dyDescent="0.3">
      <c r="A80" s="15">
        <v>10</v>
      </c>
      <c r="B80" s="16">
        <v>26</v>
      </c>
      <c r="C80" s="16">
        <v>1</v>
      </c>
      <c r="D80" s="17"/>
      <c r="E80" s="17">
        <v>2005</v>
      </c>
      <c r="F80" s="17"/>
      <c r="G80" s="16">
        <v>3.1</v>
      </c>
    </row>
    <row r="81" spans="1:7" ht="15.05" x14ac:dyDescent="0.3">
      <c r="A81" s="15">
        <v>10</v>
      </c>
      <c r="B81" s="16">
        <v>35</v>
      </c>
      <c r="C81" s="16">
        <v>1</v>
      </c>
      <c r="D81" s="17"/>
      <c r="E81" s="17">
        <v>2006</v>
      </c>
      <c r="F81" s="17"/>
      <c r="G81" s="16">
        <v>3.9</v>
      </c>
    </row>
    <row r="82" spans="1:7" ht="15.05" x14ac:dyDescent="0.3">
      <c r="A82" s="15">
        <v>37</v>
      </c>
      <c r="B82" s="16">
        <v>54</v>
      </c>
      <c r="C82" s="16">
        <v>2</v>
      </c>
      <c r="D82" s="17" t="s">
        <v>260</v>
      </c>
      <c r="E82" s="17">
        <v>2013</v>
      </c>
      <c r="F82" s="17"/>
      <c r="G82" s="16">
        <v>5</v>
      </c>
    </row>
    <row r="83" spans="1:7" ht="15.05" x14ac:dyDescent="0.3">
      <c r="A83" s="15">
        <v>37</v>
      </c>
      <c r="B83" s="16">
        <v>54</v>
      </c>
      <c r="C83" s="16">
        <v>3</v>
      </c>
      <c r="D83" s="17" t="s">
        <v>261</v>
      </c>
      <c r="E83" s="17">
        <v>2012</v>
      </c>
      <c r="F83" s="17"/>
      <c r="G83" s="16">
        <v>3.5</v>
      </c>
    </row>
  </sheetData>
  <pageMargins left="0.34" right="0.2" top="0.78740157480314965" bottom="0.78740157480314965" header="0.31496062992125984" footer="0.31496062992125984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workbookViewId="0">
      <selection activeCell="E109" sqref="E109"/>
    </sheetView>
  </sheetViews>
  <sheetFormatPr baseColWidth="10" defaultRowHeight="14.4" x14ac:dyDescent="0.25"/>
  <cols>
    <col min="1" max="2" width="9.77734375" customWidth="1"/>
    <col min="5" max="5" width="59.21875" customWidth="1"/>
  </cols>
  <sheetData>
    <row r="1" spans="1:5" x14ac:dyDescent="0.25">
      <c r="A1" t="s">
        <v>0</v>
      </c>
      <c r="B1" t="s">
        <v>43</v>
      </c>
      <c r="C1" t="s">
        <v>22</v>
      </c>
      <c r="D1" t="s">
        <v>23</v>
      </c>
      <c r="E1" t="s">
        <v>24</v>
      </c>
    </row>
    <row r="2" spans="1:5" x14ac:dyDescent="0.25">
      <c r="A2">
        <v>501</v>
      </c>
      <c r="B2">
        <f>70000000+A2</f>
        <v>70000501</v>
      </c>
      <c r="C2">
        <v>14</v>
      </c>
      <c r="D2">
        <v>1</v>
      </c>
      <c r="E2" t="s">
        <v>2</v>
      </c>
    </row>
    <row r="3" spans="1:5" x14ac:dyDescent="0.25">
      <c r="A3">
        <v>2501</v>
      </c>
      <c r="B3">
        <f t="shared" ref="B3:B66" si="0">70000000+A3</f>
        <v>70002501</v>
      </c>
      <c r="C3">
        <v>32</v>
      </c>
      <c r="D3">
        <v>20</v>
      </c>
    </row>
    <row r="4" spans="1:5" x14ac:dyDescent="0.25">
      <c r="A4">
        <v>3302</v>
      </c>
      <c r="B4">
        <f t="shared" si="0"/>
        <v>70003302</v>
      </c>
    </row>
    <row r="5" spans="1:5" x14ac:dyDescent="0.25">
      <c r="A5">
        <v>4501</v>
      </c>
      <c r="B5">
        <f t="shared" si="0"/>
        <v>70004501</v>
      </c>
      <c r="E5" t="s">
        <v>3</v>
      </c>
    </row>
    <row r="6" spans="1:5" x14ac:dyDescent="0.25">
      <c r="A6">
        <v>11801</v>
      </c>
      <c r="B6">
        <f t="shared" si="0"/>
        <v>70011801</v>
      </c>
      <c r="C6">
        <v>11</v>
      </c>
      <c r="D6">
        <v>7</v>
      </c>
      <c r="E6" t="s">
        <v>4</v>
      </c>
    </row>
    <row r="7" spans="1:5" x14ac:dyDescent="0.25">
      <c r="A7">
        <v>22502</v>
      </c>
      <c r="B7">
        <f t="shared" si="0"/>
        <v>70022502</v>
      </c>
      <c r="C7">
        <v>20</v>
      </c>
      <c r="D7">
        <v>8</v>
      </c>
      <c r="E7" t="s">
        <v>5</v>
      </c>
    </row>
    <row r="8" spans="1:5" x14ac:dyDescent="0.25">
      <c r="A8">
        <v>23201</v>
      </c>
      <c r="B8">
        <f t="shared" si="0"/>
        <v>70023201</v>
      </c>
      <c r="C8">
        <v>18</v>
      </c>
      <c r="D8">
        <v>8</v>
      </c>
      <c r="E8" t="s">
        <v>5</v>
      </c>
    </row>
    <row r="9" spans="1:5" x14ac:dyDescent="0.25">
      <c r="A9">
        <v>24501</v>
      </c>
      <c r="B9">
        <f t="shared" si="0"/>
        <v>70024501</v>
      </c>
      <c r="C9">
        <v>12</v>
      </c>
      <c r="D9">
        <v>4</v>
      </c>
      <c r="E9" t="s">
        <v>5</v>
      </c>
    </row>
    <row r="10" spans="1:5" x14ac:dyDescent="0.25">
      <c r="A10">
        <v>26602</v>
      </c>
      <c r="B10">
        <f t="shared" si="0"/>
        <v>70026602</v>
      </c>
      <c r="C10">
        <v>21</v>
      </c>
      <c r="D10">
        <v>10</v>
      </c>
      <c r="E10" t="s">
        <v>3</v>
      </c>
    </row>
    <row r="11" spans="1:5" x14ac:dyDescent="0.25">
      <c r="A11">
        <v>27004</v>
      </c>
      <c r="B11">
        <f t="shared" si="0"/>
        <v>70027004</v>
      </c>
      <c r="C11">
        <v>22</v>
      </c>
      <c r="D11">
        <v>1</v>
      </c>
      <c r="E11" t="s">
        <v>6</v>
      </c>
    </row>
    <row r="12" spans="1:5" x14ac:dyDescent="0.25">
      <c r="A12">
        <v>30401</v>
      </c>
      <c r="B12">
        <f t="shared" si="0"/>
        <v>70030401</v>
      </c>
      <c r="C12">
        <v>16</v>
      </c>
      <c r="D12">
        <v>1</v>
      </c>
      <c r="E12" t="s">
        <v>6</v>
      </c>
    </row>
    <row r="13" spans="1:5" x14ac:dyDescent="0.25">
      <c r="A13">
        <v>31704</v>
      </c>
      <c r="B13">
        <f t="shared" si="0"/>
        <v>70031704</v>
      </c>
      <c r="C13">
        <v>12</v>
      </c>
      <c r="D13">
        <v>7</v>
      </c>
      <c r="E13" t="s">
        <v>3</v>
      </c>
    </row>
    <row r="14" spans="1:5" x14ac:dyDescent="0.25">
      <c r="A14">
        <v>37302</v>
      </c>
      <c r="B14">
        <f t="shared" si="0"/>
        <v>70037302</v>
      </c>
      <c r="C14">
        <v>11</v>
      </c>
      <c r="D14">
        <v>4</v>
      </c>
      <c r="E14" t="s">
        <v>7</v>
      </c>
    </row>
    <row r="15" spans="1:5" x14ac:dyDescent="0.25">
      <c r="A15">
        <v>37401</v>
      </c>
      <c r="B15">
        <f t="shared" si="0"/>
        <v>70037401</v>
      </c>
      <c r="C15">
        <v>20</v>
      </c>
      <c r="D15">
        <v>16</v>
      </c>
      <c r="E15" t="s">
        <v>8</v>
      </c>
    </row>
    <row r="16" spans="1:5" x14ac:dyDescent="0.25">
      <c r="A16">
        <v>37601</v>
      </c>
      <c r="B16">
        <f t="shared" si="0"/>
        <v>70037601</v>
      </c>
      <c r="C16">
        <v>31</v>
      </c>
      <c r="D16">
        <v>26</v>
      </c>
      <c r="E16" t="s">
        <v>9</v>
      </c>
    </row>
    <row r="17" spans="1:5" x14ac:dyDescent="0.25">
      <c r="A17">
        <v>42003</v>
      </c>
      <c r="B17">
        <f t="shared" si="0"/>
        <v>70042003</v>
      </c>
      <c r="C17">
        <v>23</v>
      </c>
      <c r="D17">
        <v>1</v>
      </c>
      <c r="E17" t="s">
        <v>10</v>
      </c>
    </row>
    <row r="18" spans="1:5" x14ac:dyDescent="0.25">
      <c r="A18">
        <v>45501</v>
      </c>
      <c r="B18">
        <f t="shared" si="0"/>
        <v>70045501</v>
      </c>
      <c r="C18">
        <v>7</v>
      </c>
      <c r="D18">
        <v>1</v>
      </c>
      <c r="E18" t="s">
        <v>6</v>
      </c>
    </row>
    <row r="19" spans="1:5" x14ac:dyDescent="0.25">
      <c r="A19">
        <v>46803</v>
      </c>
      <c r="B19">
        <f t="shared" si="0"/>
        <v>70046803</v>
      </c>
      <c r="C19">
        <v>9</v>
      </c>
      <c r="D19">
        <v>6</v>
      </c>
    </row>
    <row r="20" spans="1:5" x14ac:dyDescent="0.25">
      <c r="A20">
        <v>47401</v>
      </c>
      <c r="B20">
        <f t="shared" si="0"/>
        <v>70047401</v>
      </c>
      <c r="C20">
        <v>19</v>
      </c>
      <c r="D20">
        <v>9</v>
      </c>
    </row>
    <row r="21" spans="1:5" x14ac:dyDescent="0.25">
      <c r="A21">
        <v>55101</v>
      </c>
      <c r="B21">
        <f t="shared" si="0"/>
        <v>70055101</v>
      </c>
      <c r="C21">
        <v>8</v>
      </c>
      <c r="D21">
        <v>4</v>
      </c>
      <c r="E21" t="s">
        <v>11</v>
      </c>
    </row>
    <row r="22" spans="1:5" x14ac:dyDescent="0.25">
      <c r="A22">
        <v>55901</v>
      </c>
      <c r="B22">
        <f t="shared" si="0"/>
        <v>70055901</v>
      </c>
      <c r="C22">
        <v>7</v>
      </c>
      <c r="D22">
        <v>5</v>
      </c>
      <c r="E22" t="s">
        <v>12</v>
      </c>
    </row>
    <row r="23" spans="1:5" x14ac:dyDescent="0.25">
      <c r="A23">
        <v>61902</v>
      </c>
      <c r="B23">
        <f t="shared" si="0"/>
        <v>70061902</v>
      </c>
      <c r="C23">
        <v>4</v>
      </c>
      <c r="D23">
        <v>1</v>
      </c>
      <c r="E23" t="s">
        <v>6</v>
      </c>
    </row>
    <row r="24" spans="1:5" x14ac:dyDescent="0.25">
      <c r="A24">
        <v>62602</v>
      </c>
      <c r="B24">
        <f t="shared" si="0"/>
        <v>70062602</v>
      </c>
      <c r="C24">
        <v>2</v>
      </c>
      <c r="D24">
        <v>1</v>
      </c>
      <c r="E24" t="s">
        <v>13</v>
      </c>
    </row>
    <row r="25" spans="1:5" x14ac:dyDescent="0.25">
      <c r="A25">
        <v>63301</v>
      </c>
      <c r="B25">
        <f t="shared" si="0"/>
        <v>70063301</v>
      </c>
      <c r="C25">
        <v>2</v>
      </c>
      <c r="D25">
        <v>1</v>
      </c>
      <c r="E25" t="s">
        <v>14</v>
      </c>
    </row>
    <row r="26" spans="1:5" x14ac:dyDescent="0.25">
      <c r="A26">
        <v>63302</v>
      </c>
      <c r="B26">
        <f t="shared" si="0"/>
        <v>70063302</v>
      </c>
      <c r="C26">
        <v>2</v>
      </c>
      <c r="D26">
        <v>1</v>
      </c>
      <c r="E26" t="s">
        <v>15</v>
      </c>
    </row>
    <row r="27" spans="1:5" x14ac:dyDescent="0.25">
      <c r="A27">
        <v>66201</v>
      </c>
      <c r="B27">
        <f t="shared" si="0"/>
        <v>70066201</v>
      </c>
      <c r="C27">
        <v>27</v>
      </c>
      <c r="D27">
        <v>18</v>
      </c>
    </row>
    <row r="28" spans="1:5" x14ac:dyDescent="0.25">
      <c r="A28">
        <v>77902</v>
      </c>
      <c r="B28">
        <f t="shared" si="0"/>
        <v>70077902</v>
      </c>
      <c r="C28">
        <v>11</v>
      </c>
      <c r="D28">
        <v>1</v>
      </c>
      <c r="E28" t="s">
        <v>16</v>
      </c>
    </row>
    <row r="29" spans="1:5" x14ac:dyDescent="0.25">
      <c r="A29">
        <v>81401</v>
      </c>
      <c r="B29">
        <f t="shared" si="0"/>
        <v>70081401</v>
      </c>
      <c r="C29">
        <v>21</v>
      </c>
      <c r="D29">
        <v>1</v>
      </c>
      <c r="E29" t="s">
        <v>17</v>
      </c>
    </row>
    <row r="30" spans="1:5" x14ac:dyDescent="0.25">
      <c r="A30">
        <v>86103</v>
      </c>
      <c r="B30">
        <f t="shared" si="0"/>
        <v>70086103</v>
      </c>
      <c r="C30">
        <v>12</v>
      </c>
      <c r="D30">
        <v>1</v>
      </c>
      <c r="E30" t="s">
        <v>16</v>
      </c>
    </row>
    <row r="31" spans="1:5" x14ac:dyDescent="0.25">
      <c r="A31">
        <v>86201</v>
      </c>
      <c r="B31">
        <f t="shared" si="0"/>
        <v>70086201</v>
      </c>
      <c r="C31">
        <v>5</v>
      </c>
      <c r="D31">
        <v>1</v>
      </c>
      <c r="E31" t="s">
        <v>6</v>
      </c>
    </row>
    <row r="32" spans="1:5" x14ac:dyDescent="0.25">
      <c r="A32">
        <v>93101</v>
      </c>
      <c r="B32">
        <f t="shared" si="0"/>
        <v>70093101</v>
      </c>
      <c r="C32">
        <v>23</v>
      </c>
      <c r="D32">
        <v>1</v>
      </c>
      <c r="E32" t="s">
        <v>16</v>
      </c>
    </row>
    <row r="33" spans="1:5" x14ac:dyDescent="0.25">
      <c r="A33">
        <v>110601</v>
      </c>
      <c r="B33">
        <f t="shared" si="0"/>
        <v>70110601</v>
      </c>
      <c r="C33">
        <v>16</v>
      </c>
      <c r="D33">
        <v>11</v>
      </c>
      <c r="E33" t="s">
        <v>18</v>
      </c>
    </row>
    <row r="34" spans="1:5" x14ac:dyDescent="0.25">
      <c r="A34">
        <v>122502</v>
      </c>
      <c r="B34">
        <f t="shared" si="0"/>
        <v>70122502</v>
      </c>
      <c r="E34" t="s">
        <v>19</v>
      </c>
    </row>
    <row r="35" spans="1:5" x14ac:dyDescent="0.25">
      <c r="A35">
        <v>125701</v>
      </c>
      <c r="B35">
        <f t="shared" si="0"/>
        <v>70125701</v>
      </c>
      <c r="C35">
        <v>26</v>
      </c>
      <c r="D35">
        <v>12</v>
      </c>
    </row>
    <row r="36" spans="1:5" x14ac:dyDescent="0.25">
      <c r="A36">
        <v>305201</v>
      </c>
      <c r="B36">
        <f t="shared" si="0"/>
        <v>70305201</v>
      </c>
      <c r="C36">
        <v>3</v>
      </c>
      <c r="D36">
        <v>1</v>
      </c>
      <c r="E36" t="s">
        <v>6</v>
      </c>
    </row>
    <row r="37" spans="1:5" x14ac:dyDescent="0.25">
      <c r="A37">
        <v>339701</v>
      </c>
      <c r="B37">
        <f t="shared" si="0"/>
        <v>70339701</v>
      </c>
      <c r="C37">
        <v>8</v>
      </c>
      <c r="D37">
        <v>4</v>
      </c>
      <c r="E37" t="s">
        <v>20</v>
      </c>
    </row>
    <row r="38" spans="1:5" x14ac:dyDescent="0.25">
      <c r="A38">
        <v>360903</v>
      </c>
      <c r="B38">
        <f t="shared" si="0"/>
        <v>70360903</v>
      </c>
      <c r="C38">
        <v>30</v>
      </c>
      <c r="D38">
        <v>23</v>
      </c>
      <c r="E38" t="s">
        <v>21</v>
      </c>
    </row>
    <row r="39" spans="1:5" x14ac:dyDescent="0.25">
      <c r="A39">
        <v>13701</v>
      </c>
      <c r="B39">
        <f t="shared" si="0"/>
        <v>70013701</v>
      </c>
    </row>
    <row r="40" spans="1:5" x14ac:dyDescent="0.25">
      <c r="A40">
        <v>18501</v>
      </c>
      <c r="B40">
        <f t="shared" si="0"/>
        <v>70018501</v>
      </c>
    </row>
    <row r="41" spans="1:5" x14ac:dyDescent="0.25">
      <c r="A41">
        <v>19802</v>
      </c>
      <c r="B41">
        <f t="shared" si="0"/>
        <v>70019802</v>
      </c>
    </row>
    <row r="42" spans="1:5" x14ac:dyDescent="0.25">
      <c r="A42">
        <v>27501</v>
      </c>
      <c r="B42">
        <f t="shared" si="0"/>
        <v>70027501</v>
      </c>
      <c r="C42">
        <v>15</v>
      </c>
      <c r="D42">
        <v>8</v>
      </c>
      <c r="E42" t="s">
        <v>25</v>
      </c>
    </row>
    <row r="43" spans="1:5" x14ac:dyDescent="0.25">
      <c r="A43">
        <v>40701</v>
      </c>
      <c r="B43">
        <f t="shared" si="0"/>
        <v>70040701</v>
      </c>
      <c r="E43" t="s">
        <v>26</v>
      </c>
    </row>
    <row r="44" spans="1:5" x14ac:dyDescent="0.25">
      <c r="A44">
        <v>40901</v>
      </c>
      <c r="B44">
        <f t="shared" si="0"/>
        <v>70040901</v>
      </c>
      <c r="E44" t="s">
        <v>26</v>
      </c>
    </row>
    <row r="45" spans="1:5" x14ac:dyDescent="0.25">
      <c r="A45">
        <v>43202</v>
      </c>
      <c r="B45">
        <f t="shared" si="0"/>
        <v>70043202</v>
      </c>
    </row>
    <row r="46" spans="1:5" x14ac:dyDescent="0.25">
      <c r="A46">
        <v>45203</v>
      </c>
      <c r="B46">
        <f t="shared" si="0"/>
        <v>70045203</v>
      </c>
      <c r="E46" t="s">
        <v>27</v>
      </c>
    </row>
    <row r="47" spans="1:5" x14ac:dyDescent="0.25">
      <c r="A47">
        <v>47603</v>
      </c>
      <c r="B47">
        <f t="shared" si="0"/>
        <v>70047603</v>
      </c>
    </row>
    <row r="48" spans="1:5" x14ac:dyDescent="0.25">
      <c r="A48">
        <v>48402</v>
      </c>
      <c r="B48">
        <f t="shared" si="0"/>
        <v>70048402</v>
      </c>
    </row>
    <row r="49" spans="1:5" x14ac:dyDescent="0.25">
      <c r="A49">
        <v>50303</v>
      </c>
      <c r="B49">
        <f t="shared" si="0"/>
        <v>70050303</v>
      </c>
    </row>
    <row r="50" spans="1:5" x14ac:dyDescent="0.25">
      <c r="A50">
        <v>52701</v>
      </c>
      <c r="B50">
        <f t="shared" si="0"/>
        <v>70052701</v>
      </c>
      <c r="E50" t="s">
        <v>28</v>
      </c>
    </row>
    <row r="51" spans="1:5" x14ac:dyDescent="0.25">
      <c r="A51">
        <v>53201</v>
      </c>
      <c r="B51">
        <f t="shared" si="0"/>
        <v>70053201</v>
      </c>
    </row>
    <row r="52" spans="1:5" x14ac:dyDescent="0.25">
      <c r="A52">
        <v>53301</v>
      </c>
      <c r="B52">
        <f t="shared" si="0"/>
        <v>70053301</v>
      </c>
    </row>
    <row r="53" spans="1:5" x14ac:dyDescent="0.25">
      <c r="A53">
        <v>53302</v>
      </c>
      <c r="B53">
        <f t="shared" si="0"/>
        <v>70053302</v>
      </c>
    </row>
    <row r="54" spans="1:5" x14ac:dyDescent="0.25">
      <c r="A54">
        <v>56002</v>
      </c>
      <c r="B54">
        <f t="shared" si="0"/>
        <v>70056002</v>
      </c>
    </row>
    <row r="55" spans="1:5" x14ac:dyDescent="0.25">
      <c r="A55">
        <v>58402</v>
      </c>
      <c r="B55">
        <f t="shared" si="0"/>
        <v>70058402</v>
      </c>
    </row>
    <row r="56" spans="1:5" x14ac:dyDescent="0.25">
      <c r="A56">
        <v>58502</v>
      </c>
      <c r="B56">
        <f t="shared" si="0"/>
        <v>70058502</v>
      </c>
    </row>
    <row r="57" spans="1:5" x14ac:dyDescent="0.25">
      <c r="A57">
        <v>60901</v>
      </c>
      <c r="B57">
        <f t="shared" si="0"/>
        <v>70060901</v>
      </c>
    </row>
    <row r="58" spans="1:5" x14ac:dyDescent="0.25">
      <c r="A58">
        <v>60902</v>
      </c>
      <c r="B58">
        <f t="shared" si="0"/>
        <v>70060902</v>
      </c>
    </row>
    <row r="59" spans="1:5" x14ac:dyDescent="0.25">
      <c r="A59">
        <v>61001</v>
      </c>
      <c r="B59">
        <f t="shared" si="0"/>
        <v>70061001</v>
      </c>
    </row>
    <row r="60" spans="1:5" x14ac:dyDescent="0.25">
      <c r="A60">
        <v>63601</v>
      </c>
      <c r="B60">
        <f t="shared" si="0"/>
        <v>70063601</v>
      </c>
    </row>
    <row r="61" spans="1:5" x14ac:dyDescent="0.25">
      <c r="A61">
        <v>63602</v>
      </c>
      <c r="B61">
        <f t="shared" si="0"/>
        <v>70063602</v>
      </c>
    </row>
    <row r="62" spans="1:5" x14ac:dyDescent="0.25">
      <c r="A62">
        <v>67401</v>
      </c>
      <c r="B62">
        <f t="shared" si="0"/>
        <v>70067401</v>
      </c>
    </row>
    <row r="63" spans="1:5" x14ac:dyDescent="0.25">
      <c r="A63">
        <v>67601</v>
      </c>
      <c r="B63">
        <f t="shared" si="0"/>
        <v>70067601</v>
      </c>
    </row>
    <row r="64" spans="1:5" x14ac:dyDescent="0.25">
      <c r="A64">
        <v>67602</v>
      </c>
      <c r="B64">
        <f t="shared" si="0"/>
        <v>70067602</v>
      </c>
    </row>
    <row r="65" spans="1:5" x14ac:dyDescent="0.25">
      <c r="A65">
        <v>67701</v>
      </c>
      <c r="B65">
        <f t="shared" si="0"/>
        <v>70067701</v>
      </c>
    </row>
    <row r="66" spans="1:5" x14ac:dyDescent="0.25">
      <c r="A66">
        <v>67702</v>
      </c>
      <c r="B66">
        <f t="shared" si="0"/>
        <v>70067702</v>
      </c>
    </row>
    <row r="67" spans="1:5" x14ac:dyDescent="0.25">
      <c r="A67">
        <v>68202</v>
      </c>
      <c r="B67">
        <f t="shared" ref="B67:B123" si="1">70000000+A67</f>
        <v>70068202</v>
      </c>
    </row>
    <row r="68" spans="1:5" x14ac:dyDescent="0.25">
      <c r="A68">
        <v>77201</v>
      </c>
      <c r="B68">
        <f t="shared" si="1"/>
        <v>70077201</v>
      </c>
    </row>
    <row r="69" spans="1:5" x14ac:dyDescent="0.25">
      <c r="A69">
        <v>105801</v>
      </c>
      <c r="B69">
        <f t="shared" si="1"/>
        <v>70105801</v>
      </c>
    </row>
    <row r="70" spans="1:5" x14ac:dyDescent="0.25">
      <c r="A70">
        <v>122501</v>
      </c>
      <c r="B70">
        <f t="shared" si="1"/>
        <v>70122501</v>
      </c>
      <c r="E70" t="s">
        <v>29</v>
      </c>
    </row>
    <row r="71" spans="1:5" x14ac:dyDescent="0.25">
      <c r="A71">
        <v>124801</v>
      </c>
      <c r="B71">
        <f t="shared" si="1"/>
        <v>70124801</v>
      </c>
    </row>
    <row r="72" spans="1:5" x14ac:dyDescent="0.25">
      <c r="A72">
        <v>136301</v>
      </c>
      <c r="B72">
        <f t="shared" si="1"/>
        <v>70136301</v>
      </c>
    </row>
    <row r="73" spans="1:5" x14ac:dyDescent="0.25">
      <c r="A73">
        <v>163701</v>
      </c>
      <c r="B73">
        <f t="shared" si="1"/>
        <v>70163701</v>
      </c>
    </row>
    <row r="74" spans="1:5" x14ac:dyDescent="0.25">
      <c r="A74">
        <v>228501</v>
      </c>
      <c r="B74">
        <f t="shared" si="1"/>
        <v>70228501</v>
      </c>
    </row>
    <row r="75" spans="1:5" x14ac:dyDescent="0.25">
      <c r="A75">
        <v>305101</v>
      </c>
      <c r="B75">
        <f t="shared" si="1"/>
        <v>70305101</v>
      </c>
    </row>
    <row r="76" spans="1:5" x14ac:dyDescent="0.25">
      <c r="A76">
        <v>328902</v>
      </c>
      <c r="B76">
        <f t="shared" si="1"/>
        <v>70328902</v>
      </c>
    </row>
    <row r="77" spans="1:5" x14ac:dyDescent="0.25">
      <c r="A77">
        <v>338201</v>
      </c>
      <c r="B77">
        <f t="shared" si="1"/>
        <v>70338201</v>
      </c>
    </row>
    <row r="78" spans="1:5" x14ac:dyDescent="0.25">
      <c r="A78">
        <v>342901</v>
      </c>
      <c r="B78">
        <f t="shared" si="1"/>
        <v>70342901</v>
      </c>
    </row>
    <row r="79" spans="1:5" x14ac:dyDescent="0.25">
      <c r="A79">
        <v>362701</v>
      </c>
      <c r="B79">
        <f t="shared" si="1"/>
        <v>70362701</v>
      </c>
    </row>
    <row r="80" spans="1:5" x14ac:dyDescent="0.25">
      <c r="A80">
        <v>362702</v>
      </c>
      <c r="B80">
        <f t="shared" si="1"/>
        <v>70362702</v>
      </c>
    </row>
    <row r="81" spans="1:5" x14ac:dyDescent="0.25">
      <c r="A81">
        <v>101</v>
      </c>
      <c r="B81">
        <f t="shared" si="1"/>
        <v>70000101</v>
      </c>
      <c r="C81">
        <v>36</v>
      </c>
      <c r="D81">
        <v>15</v>
      </c>
      <c r="E81" t="s">
        <v>30</v>
      </c>
    </row>
    <row r="82" spans="1:5" x14ac:dyDescent="0.25">
      <c r="A82">
        <v>2601</v>
      </c>
      <c r="B82">
        <f t="shared" si="1"/>
        <v>70002601</v>
      </c>
      <c r="C82">
        <v>18</v>
      </c>
      <c r="D82">
        <v>4</v>
      </c>
    </row>
    <row r="83" spans="1:5" x14ac:dyDescent="0.25">
      <c r="A83">
        <v>6503</v>
      </c>
      <c r="B83">
        <f t="shared" si="1"/>
        <v>70006503</v>
      </c>
      <c r="C83">
        <v>25</v>
      </c>
      <c r="D83">
        <v>14</v>
      </c>
      <c r="E83" t="s">
        <v>31</v>
      </c>
    </row>
    <row r="84" spans="1:5" x14ac:dyDescent="0.25">
      <c r="A84">
        <v>11601</v>
      </c>
      <c r="B84">
        <f t="shared" si="1"/>
        <v>70011601</v>
      </c>
      <c r="C84">
        <v>2</v>
      </c>
      <c r="D84">
        <v>2</v>
      </c>
      <c r="E84" t="s">
        <v>32</v>
      </c>
    </row>
    <row r="85" spans="1:5" x14ac:dyDescent="0.25">
      <c r="A85">
        <v>11602</v>
      </c>
      <c r="B85">
        <f t="shared" si="1"/>
        <v>70011602</v>
      </c>
      <c r="C85">
        <v>2</v>
      </c>
      <c r="D85">
        <v>2</v>
      </c>
      <c r="E85" t="s">
        <v>32</v>
      </c>
    </row>
    <row r="86" spans="1:5" x14ac:dyDescent="0.25">
      <c r="A86">
        <v>12701</v>
      </c>
      <c r="B86">
        <f t="shared" si="1"/>
        <v>70012701</v>
      </c>
      <c r="C86">
        <v>3</v>
      </c>
      <c r="D86">
        <v>2</v>
      </c>
    </row>
    <row r="87" spans="1:5" x14ac:dyDescent="0.25">
      <c r="A87">
        <v>31301</v>
      </c>
      <c r="B87">
        <f t="shared" si="1"/>
        <v>70031301</v>
      </c>
      <c r="C87">
        <v>13</v>
      </c>
      <c r="D87">
        <v>5</v>
      </c>
    </row>
    <row r="88" spans="1:5" x14ac:dyDescent="0.25">
      <c r="A88">
        <v>40401</v>
      </c>
      <c r="B88">
        <f t="shared" si="1"/>
        <v>70040401</v>
      </c>
      <c r="C88">
        <v>23</v>
      </c>
      <c r="D88">
        <v>19</v>
      </c>
    </row>
    <row r="89" spans="1:5" x14ac:dyDescent="0.25">
      <c r="A89">
        <v>43201</v>
      </c>
      <c r="B89">
        <f t="shared" si="1"/>
        <v>70043201</v>
      </c>
      <c r="C89">
        <v>12</v>
      </c>
      <c r="D89">
        <v>9</v>
      </c>
      <c r="E89" t="s">
        <v>33</v>
      </c>
    </row>
    <row r="90" spans="1:5" x14ac:dyDescent="0.25">
      <c r="A90">
        <v>43902</v>
      </c>
      <c r="B90">
        <f t="shared" si="1"/>
        <v>70043902</v>
      </c>
      <c r="C90">
        <v>21</v>
      </c>
      <c r="D90">
        <v>18</v>
      </c>
    </row>
    <row r="91" spans="1:5" x14ac:dyDescent="0.25">
      <c r="A91">
        <v>44001</v>
      </c>
      <c r="B91">
        <f t="shared" si="1"/>
        <v>70044001</v>
      </c>
      <c r="C91">
        <v>27</v>
      </c>
      <c r="D91">
        <v>19</v>
      </c>
      <c r="E91" t="s">
        <v>6</v>
      </c>
    </row>
    <row r="92" spans="1:5" x14ac:dyDescent="0.25">
      <c r="A92">
        <v>51202</v>
      </c>
      <c r="B92">
        <f t="shared" si="1"/>
        <v>70051202</v>
      </c>
      <c r="C92">
        <v>21</v>
      </c>
      <c r="D92">
        <v>3</v>
      </c>
      <c r="E92" t="s">
        <v>16</v>
      </c>
    </row>
    <row r="93" spans="1:5" x14ac:dyDescent="0.25">
      <c r="A93">
        <v>51601</v>
      </c>
      <c r="B93">
        <f t="shared" si="1"/>
        <v>70051601</v>
      </c>
      <c r="C93">
        <v>6</v>
      </c>
      <c r="D93">
        <v>5</v>
      </c>
    </row>
    <row r="94" spans="1:5" x14ac:dyDescent="0.25">
      <c r="A94">
        <v>53702</v>
      </c>
      <c r="B94">
        <f t="shared" si="1"/>
        <v>70053702</v>
      </c>
      <c r="C94">
        <v>6</v>
      </c>
      <c r="D94">
        <v>4</v>
      </c>
      <c r="E94" t="s">
        <v>6</v>
      </c>
    </row>
    <row r="95" spans="1:5" x14ac:dyDescent="0.25">
      <c r="A95">
        <v>55401</v>
      </c>
      <c r="B95">
        <f t="shared" si="1"/>
        <v>70055401</v>
      </c>
      <c r="C95">
        <v>9</v>
      </c>
      <c r="D95">
        <v>4</v>
      </c>
      <c r="E95" t="s">
        <v>6</v>
      </c>
    </row>
    <row r="96" spans="1:5" x14ac:dyDescent="0.25">
      <c r="A96">
        <v>59801</v>
      </c>
      <c r="B96">
        <f t="shared" si="1"/>
        <v>70059801</v>
      </c>
      <c r="C96">
        <v>5</v>
      </c>
      <c r="D96">
        <v>4</v>
      </c>
    </row>
    <row r="97" spans="1:5" x14ac:dyDescent="0.25">
      <c r="A97">
        <v>59802</v>
      </c>
      <c r="B97">
        <f t="shared" si="1"/>
        <v>70059802</v>
      </c>
      <c r="C97">
        <v>5</v>
      </c>
      <c r="D97">
        <v>4</v>
      </c>
      <c r="E97" t="s">
        <v>33</v>
      </c>
    </row>
    <row r="98" spans="1:5" x14ac:dyDescent="0.25">
      <c r="A98">
        <v>59901</v>
      </c>
      <c r="B98">
        <f t="shared" si="1"/>
        <v>70059901</v>
      </c>
      <c r="C98">
        <v>6</v>
      </c>
      <c r="D98">
        <v>4</v>
      </c>
      <c r="E98" t="s">
        <v>34</v>
      </c>
    </row>
    <row r="99" spans="1:5" x14ac:dyDescent="0.25">
      <c r="A99">
        <v>61201</v>
      </c>
      <c r="B99">
        <f t="shared" si="1"/>
        <v>70061201</v>
      </c>
      <c r="C99">
        <v>4</v>
      </c>
      <c r="D99">
        <v>3</v>
      </c>
      <c r="E99" t="s">
        <v>35</v>
      </c>
    </row>
    <row r="100" spans="1:5" x14ac:dyDescent="0.25">
      <c r="A100">
        <v>61901</v>
      </c>
      <c r="B100">
        <f t="shared" si="1"/>
        <v>70061901</v>
      </c>
      <c r="C100">
        <v>4</v>
      </c>
      <c r="D100">
        <v>2</v>
      </c>
      <c r="E100" t="s">
        <v>36</v>
      </c>
    </row>
    <row r="101" spans="1:5" x14ac:dyDescent="0.25">
      <c r="A101">
        <v>63401</v>
      </c>
      <c r="B101">
        <f t="shared" si="1"/>
        <v>70063401</v>
      </c>
      <c r="C101">
        <v>2</v>
      </c>
      <c r="D101">
        <v>2</v>
      </c>
      <c r="E101" t="s">
        <v>35</v>
      </c>
    </row>
    <row r="102" spans="1:5" x14ac:dyDescent="0.25">
      <c r="A102">
        <v>63801</v>
      </c>
      <c r="B102">
        <f t="shared" si="1"/>
        <v>70063801</v>
      </c>
      <c r="C102">
        <v>20</v>
      </c>
      <c r="D102">
        <v>16</v>
      </c>
    </row>
    <row r="103" spans="1:5" x14ac:dyDescent="0.25">
      <c r="A103">
        <v>64003</v>
      </c>
      <c r="B103">
        <f t="shared" si="1"/>
        <v>70064003</v>
      </c>
      <c r="C103">
        <v>17</v>
      </c>
      <c r="D103">
        <v>11</v>
      </c>
    </row>
    <row r="104" spans="1:5" x14ac:dyDescent="0.25">
      <c r="A104">
        <v>64701</v>
      </c>
      <c r="B104">
        <f t="shared" si="1"/>
        <v>70064701</v>
      </c>
      <c r="C104">
        <v>4</v>
      </c>
      <c r="D104">
        <v>2</v>
      </c>
      <c r="E104" t="s">
        <v>37</v>
      </c>
    </row>
    <row r="105" spans="1:5" x14ac:dyDescent="0.25">
      <c r="A105">
        <v>66301</v>
      </c>
      <c r="B105">
        <f t="shared" si="1"/>
        <v>70066301</v>
      </c>
      <c r="C105">
        <v>23</v>
      </c>
      <c r="D105">
        <v>3</v>
      </c>
      <c r="E105" t="s">
        <v>38</v>
      </c>
    </row>
    <row r="106" spans="1:5" x14ac:dyDescent="0.25">
      <c r="A106">
        <v>76101</v>
      </c>
      <c r="B106">
        <f t="shared" si="1"/>
        <v>70076101</v>
      </c>
      <c r="C106">
        <v>22</v>
      </c>
      <c r="D106">
        <v>5</v>
      </c>
    </row>
    <row r="107" spans="1:5" x14ac:dyDescent="0.25">
      <c r="A107">
        <v>81701</v>
      </c>
      <c r="B107">
        <f t="shared" si="1"/>
        <v>70081701</v>
      </c>
      <c r="C107">
        <v>26</v>
      </c>
      <c r="D107">
        <v>22</v>
      </c>
      <c r="E107" t="s">
        <v>37</v>
      </c>
    </row>
    <row r="108" spans="1:5" x14ac:dyDescent="0.25">
      <c r="A108">
        <v>86102</v>
      </c>
      <c r="B108">
        <f t="shared" si="1"/>
        <v>70086102</v>
      </c>
      <c r="C108">
        <v>11</v>
      </c>
      <c r="D108">
        <v>1</v>
      </c>
      <c r="E108" t="s">
        <v>6</v>
      </c>
    </row>
    <row r="109" spans="1:5" x14ac:dyDescent="0.25">
      <c r="A109">
        <v>90801</v>
      </c>
      <c r="B109">
        <f t="shared" si="1"/>
        <v>70090801</v>
      </c>
    </row>
    <row r="110" spans="1:5" x14ac:dyDescent="0.25">
      <c r="A110">
        <v>123001</v>
      </c>
      <c r="B110">
        <f t="shared" si="1"/>
        <v>70123001</v>
      </c>
      <c r="C110">
        <v>8</v>
      </c>
      <c r="D110">
        <v>4</v>
      </c>
    </row>
    <row r="111" spans="1:5" x14ac:dyDescent="0.25">
      <c r="A111">
        <v>149602</v>
      </c>
      <c r="B111">
        <f t="shared" si="1"/>
        <v>70149602</v>
      </c>
      <c r="C111">
        <v>27</v>
      </c>
      <c r="D111">
        <v>19</v>
      </c>
    </row>
    <row r="112" spans="1:5" x14ac:dyDescent="0.25">
      <c r="A112">
        <v>163201</v>
      </c>
      <c r="B112">
        <f t="shared" si="1"/>
        <v>70163201</v>
      </c>
      <c r="C112">
        <v>19</v>
      </c>
      <c r="D112">
        <v>18</v>
      </c>
      <c r="E112" t="s">
        <v>39</v>
      </c>
    </row>
    <row r="113" spans="1:5" x14ac:dyDescent="0.25">
      <c r="A113">
        <v>169001</v>
      </c>
      <c r="B113">
        <f t="shared" si="1"/>
        <v>70169001</v>
      </c>
      <c r="C113">
        <v>22</v>
      </c>
      <c r="D113">
        <v>3</v>
      </c>
    </row>
    <row r="114" spans="1:5" x14ac:dyDescent="0.25">
      <c r="A114">
        <v>169002</v>
      </c>
      <c r="B114">
        <f t="shared" si="1"/>
        <v>70169002</v>
      </c>
      <c r="C114">
        <v>20</v>
      </c>
      <c r="D114">
        <v>9</v>
      </c>
      <c r="E114" t="s">
        <v>40</v>
      </c>
    </row>
    <row r="115" spans="1:5" x14ac:dyDescent="0.25">
      <c r="A115">
        <v>169901</v>
      </c>
      <c r="B115">
        <f t="shared" si="1"/>
        <v>70169901</v>
      </c>
      <c r="C115">
        <v>20</v>
      </c>
      <c r="D115">
        <v>8</v>
      </c>
      <c r="E115" t="s">
        <v>41</v>
      </c>
    </row>
    <row r="116" spans="1:5" x14ac:dyDescent="0.25">
      <c r="A116">
        <v>170901</v>
      </c>
      <c r="B116">
        <f t="shared" si="1"/>
        <v>70170901</v>
      </c>
      <c r="C116">
        <v>24</v>
      </c>
      <c r="D116">
        <v>10</v>
      </c>
    </row>
    <row r="117" spans="1:5" x14ac:dyDescent="0.25">
      <c r="A117">
        <v>304901</v>
      </c>
      <c r="B117">
        <f t="shared" si="1"/>
        <v>70304901</v>
      </c>
      <c r="C117">
        <v>31</v>
      </c>
      <c r="D117">
        <v>27</v>
      </c>
      <c r="E117" t="s">
        <v>42</v>
      </c>
    </row>
    <row r="118" spans="1:5" x14ac:dyDescent="0.25">
      <c r="A118">
        <v>304902</v>
      </c>
      <c r="B118">
        <f t="shared" si="1"/>
        <v>70304902</v>
      </c>
      <c r="C118">
        <v>25</v>
      </c>
      <c r="D118">
        <v>31</v>
      </c>
      <c r="E118" t="s">
        <v>42</v>
      </c>
    </row>
    <row r="119" spans="1:5" x14ac:dyDescent="0.25">
      <c r="A119">
        <v>305001</v>
      </c>
      <c r="B119">
        <f t="shared" si="1"/>
        <v>70305001</v>
      </c>
      <c r="C119">
        <v>25</v>
      </c>
      <c r="D119">
        <v>21</v>
      </c>
      <c r="E119" t="s">
        <v>42</v>
      </c>
    </row>
    <row r="120" spans="1:5" x14ac:dyDescent="0.25">
      <c r="A120">
        <v>337801</v>
      </c>
      <c r="B120">
        <f t="shared" si="1"/>
        <v>70337801</v>
      </c>
      <c r="C120">
        <v>20</v>
      </c>
      <c r="D120">
        <v>10</v>
      </c>
      <c r="E120" t="s">
        <v>6</v>
      </c>
    </row>
    <row r="121" spans="1:5" x14ac:dyDescent="0.25">
      <c r="A121">
        <v>337802</v>
      </c>
      <c r="B121">
        <f t="shared" si="1"/>
        <v>70337802</v>
      </c>
      <c r="C121">
        <v>20</v>
      </c>
      <c r="D121">
        <v>10</v>
      </c>
      <c r="E121" t="s">
        <v>6</v>
      </c>
    </row>
    <row r="122" spans="1:5" x14ac:dyDescent="0.25">
      <c r="A122">
        <v>339702</v>
      </c>
      <c r="B122">
        <f t="shared" si="1"/>
        <v>70339702</v>
      </c>
      <c r="C122">
        <v>21</v>
      </c>
      <c r="D122">
        <v>7</v>
      </c>
    </row>
    <row r="123" spans="1:5" x14ac:dyDescent="0.25">
      <c r="A123">
        <v>360901</v>
      </c>
      <c r="B123">
        <f t="shared" si="1"/>
        <v>70360901</v>
      </c>
      <c r="C123">
        <v>26</v>
      </c>
      <c r="D123">
        <v>10</v>
      </c>
      <c r="E123" t="s">
        <v>6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Tabelle2</vt:lpstr>
      <vt:lpstr>Tabelle2 (2)</vt:lpstr>
      <vt:lpstr>Tabelle1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Ija Peters</dc:creator>
  <cp:lastModifiedBy>Ija Peters</cp:lastModifiedBy>
  <cp:lastPrinted>2014-09-19T12:50:31Z</cp:lastPrinted>
  <dcterms:created xsi:type="dcterms:W3CDTF">2014-09-18T10:29:58Z</dcterms:created>
  <dcterms:modified xsi:type="dcterms:W3CDTF">2014-11-28T14:02:09Z</dcterms:modified>
</cp:coreProperties>
</file>